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YAN\Documents\AGUAS\"/>
    </mc:Choice>
  </mc:AlternateContent>
  <bookViews>
    <workbookView xWindow="0" yWindow="0" windowWidth="28800" windowHeight="12225" activeTab="1"/>
  </bookViews>
  <sheets>
    <sheet name=" Mapa Riesgos Institucional" sheetId="4" r:id="rId1"/>
    <sheet name="CRITERIOS DE ANALSIS EVALUACION" sheetId="7" r:id="rId2"/>
  </sheets>
  <definedNames>
    <definedName name="_xlnm._FilterDatabase" localSheetId="0" hidden="1">' Mapa Riesgos Institucional'!$D$239:$F$286</definedName>
    <definedName name="_xlnm.Print_Area" localSheetId="0">' Mapa Riesgos Institucional'!$A$1:$W$286</definedName>
  </definedNames>
  <calcPr calcId="162913"/>
</workbook>
</file>

<file path=xl/calcChain.xml><?xml version="1.0" encoding="utf-8"?>
<calcChain xmlns="http://schemas.openxmlformats.org/spreadsheetml/2006/main">
  <c r="K12" i="7" l="1"/>
  <c r="J12" i="7"/>
  <c r="I12" i="7"/>
  <c r="H12" i="7"/>
  <c r="G12" i="7"/>
  <c r="K11" i="7"/>
  <c r="J11" i="7"/>
  <c r="I11" i="7"/>
  <c r="H11" i="7"/>
  <c r="G11" i="7"/>
  <c r="K10" i="7"/>
  <c r="J10" i="7"/>
  <c r="I10" i="7"/>
  <c r="H10" i="7"/>
  <c r="G10" i="7"/>
  <c r="K9" i="7"/>
  <c r="J9" i="7"/>
  <c r="I9" i="7"/>
  <c r="H9" i="7"/>
  <c r="G9" i="7"/>
  <c r="K8" i="7"/>
  <c r="J8" i="7"/>
  <c r="I8" i="7"/>
  <c r="H8" i="7"/>
  <c r="G8" i="7"/>
</calcChain>
</file>

<file path=xl/sharedStrings.xml><?xml version="1.0" encoding="utf-8"?>
<sst xmlns="http://schemas.openxmlformats.org/spreadsheetml/2006/main" count="484" uniqueCount="307">
  <si>
    <t>Mensual</t>
  </si>
  <si>
    <t>Nombre del Riesgo</t>
  </si>
  <si>
    <t xml:space="preserve">Causas </t>
  </si>
  <si>
    <t xml:space="preserve">Consecuencias </t>
  </si>
  <si>
    <t xml:space="preserve">Riesgo Inherente </t>
  </si>
  <si>
    <t>Control Existente</t>
  </si>
  <si>
    <t xml:space="preserve">Riesgo Residual </t>
  </si>
  <si>
    <t xml:space="preserve">Acciones Preventivas </t>
  </si>
  <si>
    <t xml:space="preserve">Responsable de la acción </t>
  </si>
  <si>
    <t>Periodo Seguimiento</t>
  </si>
  <si>
    <t>Fecha de Inicio</t>
  </si>
  <si>
    <t>Fecha de terminación</t>
  </si>
  <si>
    <t>Probabilidad</t>
  </si>
  <si>
    <t>Impacto</t>
  </si>
  <si>
    <t xml:space="preserve">Nivel </t>
  </si>
  <si>
    <t xml:space="preserve">Proceso/
Subproceso </t>
  </si>
  <si>
    <t>Clasificación del Riesgo</t>
  </si>
  <si>
    <t>Opción de manejo</t>
  </si>
  <si>
    <t>Acción de contingencia ante posible materialización</t>
  </si>
  <si>
    <t>Bajo</t>
  </si>
  <si>
    <t>Tipología del Riesgo</t>
  </si>
  <si>
    <t>Información</t>
  </si>
  <si>
    <t>Dependencia</t>
  </si>
  <si>
    <t>anualmente</t>
  </si>
  <si>
    <t>Ítem</t>
  </si>
  <si>
    <t>Activo de Información</t>
  </si>
  <si>
    <t>Semestral</t>
  </si>
  <si>
    <t>Gestion de bienes y servicios</t>
  </si>
  <si>
    <t>Anual</t>
  </si>
  <si>
    <t xml:space="preserve">Adecuar el deposito de almacenamiento del cloro gaseoso. (sistema de riego en forma de cortina para cortar el efecto del cloro).    </t>
  </si>
  <si>
    <t>Verificar que el equipo de seguridad este disponible en el lugar indicado en caso de una emergencia</t>
  </si>
  <si>
    <t xml:space="preserve"> Señalizar las áreas correspondientes a la entrega del cloro gaseoso.</t>
  </si>
  <si>
    <t xml:space="preserve">Entrega  de  EPP al personal autorizado para el manejo de Cloro Gaseoso </t>
  </si>
  <si>
    <t xml:space="preserve"> Gestión de bienes y servicios</t>
  </si>
  <si>
    <t>FUGA  DE CLORO GASEOSO  QUE CONLLEVE A ACCIDENTALIDAD.</t>
  </si>
  <si>
    <t>seguridad</t>
  </si>
  <si>
    <t xml:space="preserve">*Falta del equipo adecuado para el manejo de escape de cloro gaseoso. 
*La Ausencia de EPP                                                                                                                                          </t>
  </si>
  <si>
    <t xml:space="preserve">* Heridos o muertos por intoxicación.                                       *   Sanciones disciplinarias, fiscales y/o penales.                                               * Demandas a la entidad. 
*Contaminacion Ambiental                         </t>
  </si>
  <si>
    <t xml:space="preserve">*Adecuación de la fuente donde se genera el riesgo.                                                                                                  *Capacitación del personal en la manipulación de cloro gaseoso.  
* Demarcasión del área de almacenamiento del cloro 
*Seguimiento al uso de EPP </t>
  </si>
  <si>
    <t xml:space="preserve">PERDIDA DE INFORMACION DEL INVENTARIO </t>
  </si>
  <si>
    <t>legal</t>
  </si>
  <si>
    <t>*Fallas electrónicas
*Por manejo inadecuado de la persona responsable</t>
  </si>
  <si>
    <t xml:space="preserve">*Sancion disciplinaria 
*Perdida de la trazabilidad de la Informacion 
*Incumplimiento a la normatividad  del Archivo General de Nacion   que aplica a la entidad     </t>
  </si>
  <si>
    <t>*Backup semanales de los inventarios.</t>
  </si>
  <si>
    <t>Moderado2</t>
  </si>
  <si>
    <t>Moderado4</t>
  </si>
  <si>
    <t>Backup diario GCI</t>
  </si>
  <si>
    <t>Diario</t>
  </si>
  <si>
    <t>Administrativo</t>
  </si>
  <si>
    <t>* Hurto por ingreso de personal no autorizado.                                          * Complicidad del personal de seguridad y/o funcionarios.                                          * Fenómenos naturales.                                                                                    * Deterioro físico y/o uso inadecuado.</t>
  </si>
  <si>
    <t>* Detrimento patrimonial.
* Pérdida de información en caso de hurto o daño en los equipos de computo.                                                             * Cese de actividades en la entidad.</t>
  </si>
  <si>
    <t>*Verificación y control  del inventario de activos fijos  semestralmente. 
*Bitácora de registro de salidas y cámaras de seguridad.                                                                      * Inventario y  reportes semanales de existencias de almacén.</t>
  </si>
  <si>
    <t xml:space="preserve"> * Revisar constantemente el estado de los bienes.      </t>
  </si>
  <si>
    <t>* Monitorear y seguimiento al circuito cerrado.</t>
  </si>
  <si>
    <t>*Realizar oportuanmente el Inventario de activos fijos</t>
  </si>
  <si>
    <t>*Realizar oportunamente el Inventario y reporte de las existencias de Almacen</t>
  </si>
  <si>
    <t>N/A</t>
  </si>
  <si>
    <t>Deterioro de Equipos, muebles y enceres</t>
  </si>
  <si>
    <t>* filtraciones de agua a causa de la lluvia por mal estado del techo.
* Descargas eléctricas.
* Uso inadecuado de muebles y enseres.</t>
  </si>
  <si>
    <t>* Detrimento patrimonial. 
*Perdida Parcial o total de los equipos, muebles y enceres 
*Pérdida de información en caso de hurto o daño en los equipos de computo.                                                              * Cese de actividades en la entidad.</t>
  </si>
  <si>
    <t>*Elaboración de informes semestrales sobre el estado y los movimientos de los equipos, muebles y enseres 
 *Elaborar plan de compra de la entidad.
*Demarcación de algunos elementos y sus riesgos.</t>
  </si>
  <si>
    <t xml:space="preserve"> Gestión de oportunidades (licitaciones, convenios y cooperación)</t>
  </si>
  <si>
    <t>FALTA DE CAPACIDAD Y DE INDICADORES FINANCIEROS DE LA ENTIDAD PARA PARTICIPAR EN CONSULTAS DE OPORTUNIDADES DE NUEVOS NEGOCIOS EN MATERIA DE FUENTES DE COOPERACIÓN Y/O COFINANCIACIÓN</t>
  </si>
  <si>
    <t xml:space="preserve">*Indicadores financieros no acordes a los exigidos segun la la Ley.
*Poco compromiso de la alta direccion </t>
  </si>
  <si>
    <t>* Pérdida de oportunidades de negocios</t>
  </si>
  <si>
    <t>Seguimiento bimensual de las oportunidades de negocios  que se lleguen a presentar en las paginas del Secop.</t>
  </si>
  <si>
    <t>Gestion de para mejorar los indicadores e indices financieros para poder competir en la busqueda de nuevas oportunidades de negocio.</t>
  </si>
  <si>
    <t xml:space="preserve">Gestion de Creditos para Inversion de nuevas unidades de Negocio </t>
  </si>
  <si>
    <t>Gestion para aumentar el numero de usuario y/o suscriptores  de la entidad</t>
  </si>
  <si>
    <t>Bimensual</t>
  </si>
  <si>
    <t xml:space="preserve"> Gestión del Mejoramiento continuo</t>
  </si>
  <si>
    <t>DESERTIFICACIÓN POR PARTE DEL ENTE CERTIFICADOR</t>
  </si>
  <si>
    <t>* Deficiencia en el  seguimiento al cierre de no conformidades generadas en las auditorias Internas  y externas.
* falencias en el  cierre de las no conformidades detectadas y/o reiteración de las mismas.
* desinterés por parte de los líderes de proceso. * 
*Falta de compromiso  por parte de la alta gerencia y/o lideres de los procesos.
* Falencias en los procesos de la entidad.</t>
  </si>
  <si>
    <t xml:space="preserve">* Pérdida de imagen y credibilidad institucional.
* Inconformidad del cliente interno y externo respecto  al sistema de gestión de calidad.
*Perdidas economicas                                                * Sanciones disciplinarias, legales  penales  y/o economicas
*Perdida de Usuarios o Suscriptores </t>
  </si>
  <si>
    <t>Alto1</t>
  </si>
  <si>
    <t xml:space="preserve"> *Seguimiento a los indicadores de Gestion 
*Análisis e interpretación de indicadores por procesos.            
* Seguimiento oportuno al  cierre de las no conformidades.
*Retroalimentacion  y actualizacion de todos los procediminetos  y documentos del SGC</t>
  </si>
  <si>
    <t xml:space="preserve">* Formar a nuevos a funcionarios como auditores internos.  </t>
  </si>
  <si>
    <t>*Mantener el SGC debidamente implemetado  para la conservacion de la certificacion NTC ISO9001, 140001 y 450001</t>
  </si>
  <si>
    <t>BAJO COMPROMISO POR PARTE DE LA ALTA GERENCIA.</t>
  </si>
  <si>
    <t xml:space="preserve">* Falta de seguimiento y control por parte de la alta dirección.                                                                        * Desinterés por el correcto funcionamiento del Sistema de Gestión de Calidad.
*Falta de Presupuesto </t>
  </si>
  <si>
    <t>* Desmotivación por parte de los líderes de procesos y equipo de trabajo.                                                                     * Desarticulación del Sistema de Gestión de la Calidad.
*Afectacion a la imagen corporativa  
*Perdidas economicas</t>
  </si>
  <si>
    <t>Aceptable3</t>
  </si>
  <si>
    <t>* Informe de Seguimiento y monitoreo por parte del comité asesor de calidad, MIPG y jefe de Control Interno.</t>
  </si>
  <si>
    <t>Acetable3</t>
  </si>
  <si>
    <t xml:space="preserve">* Realizar el comité de Gestión de la calidad mensual.       </t>
  </si>
  <si>
    <t>PRODUCTO NO CONFORME NO  IDENTIFICACIÓN, TRATADOS  Y REPORTADOS EN LOS PROCESOS MISIONALES.</t>
  </si>
  <si>
    <t>Informativo</t>
  </si>
  <si>
    <t>* Falta de Seguimiento a las acciones correctivas.
* Falta de re inducción a los líderes de proceso a cerca del cierre de acciones correctivas, preventivas y de mejora.
* No detección de falencias en procedimientos.                                 * Desconocimiento en la metodología para la identificación del riesgo.                                           * Desconocimiento de la documentación del sistema de gestión de calidad, (físico y herramienta Extranet).</t>
  </si>
  <si>
    <t xml:space="preserve">
* Desinteres  del cliente interno hacia el sistema de gestión de calidad.
 * No implementación de la documentación del Sistema de Gestión de la calidad.                     
 * Desertificación por parte del ente certificador.                                                          * Mala imagen institucional.</t>
  </si>
  <si>
    <t>* Evaluación de la gestión de calidad.                                                                                                           * Reportes de no conformidades.
* Análisis de indicadores por procesos.                                                                                                       * Seguimiento al procedimiento de Re inducción en temas de competencia del grupo de calidad.
*Ejecucion al Programa de Auditorias Internas</t>
  </si>
  <si>
    <t>* Retroalimentar y socializar  los Documentos, registros y formatos del SGC de la Entidad para el uso adecuado manejo por parte de los funcionarios.</t>
  </si>
  <si>
    <t>* Realizar seguimiento periódico a los procedimientos sobre el control de documentos y de registros.</t>
  </si>
  <si>
    <t>Gestión de las tecnologías de la información y la comunicación</t>
  </si>
  <si>
    <t>TIC</t>
  </si>
  <si>
    <t>PÉRDIDA TOTAL O PARCIAL DE LA INFORMACIÓN</t>
  </si>
  <si>
    <t>* Daño del harware por deterioro  fisico, debido a defectos de fábrica, fenómeno natural o uso inadecuado.                        * Falta de adquisición de servidor de backup para respaldo o soporte en caso de pérdida del actual.
*No se realice el backup periodicamente en los Disco duros portables de 1 TB</t>
  </si>
  <si>
    <t xml:space="preserve">* Suspención de actividades en la entidad.
* Reprocesos Institucionales.                
*Perdida financieras
*Perdida de imagen de la Entidad. 
*Sanciones legales y economicas </t>
  </si>
  <si>
    <t xml:space="preserve">* Seguimiento y control de los backup de los discos portables de 1 Tb periodicamente.
* Gestionar recursos para implementar el servidor de backup  </t>
  </si>
  <si>
    <t>se compro un servidor el cual se le instalo 4 maquinas virtuales, y una ella es el servidor de Backup, que sirve para soporte en caso de perdida de indormacion.se mantiene aceptable</t>
  </si>
  <si>
    <t xml:space="preserve"> Gestión de las tecnologías de la información y la comunicación</t>
  </si>
  <si>
    <t>DEMORAS O FALTA DE ENTREGA DE LA CORRESPONDENCIA DIGITAL.</t>
  </si>
  <si>
    <t>* Falencias en el despacho de la información desde su recepción a las diferentes dependencias.
* El funcionario que recibe finalmente la información, no da respuesta a la solicuitud en el tiempo requerido.
* Poca disposición por parte de la persona que recibe la solicitud</t>
  </si>
  <si>
    <t xml:space="preserve">* Sanciones disciplinarias, fiscales y/o penales.
* Demandas a la Entidad.                        * Pérdida de oportunidades para la entidad por la no atención  de los requerimientos.                                         * Pérdida de trazabilidad de la información </t>
  </si>
  <si>
    <t>* Realizar  Capacitación a los funcionarios en el procedimiento de correspondencia para entradas y salidas.                                                                                                                                        * Realizar chequeo como mínimo mensual, a las herramientas dispuestas por la entidad (correo institucional - info@guasdelhuila.gov.co y Extranet - botón PQRS)</t>
  </si>
  <si>
    <t>se mantiene aceptable</t>
  </si>
  <si>
    <t>DEMORA EN RESPUESTA A LAS SOLICITUDES RECIBIDAS RESPETO A LAS PETICIONES, QUEJAS, RECLAMOS Y SOLICITUDES, QUE SE REGISTRAN EN LA PÁGINA.</t>
  </si>
  <si>
    <t>Informaivo</t>
  </si>
  <si>
    <t>* Falencias en los controles establecidos
* Desconocimiento de la normatividad vigente.
* Desconocimiento en el manejo del aplicativo SIIF.</t>
  </si>
  <si>
    <t>* Sanciones disciplinarias, fiscales y/o penales.                                                        * Demandas a la entidad. *Inadecuado manejo de la información y permisos de acceso.      *  Productos y/o servicios no conforme
*Perdidas economicas</t>
  </si>
  <si>
    <t>* Establecer los responsables y puntos de control para el manejo del Sistema Integrado de Información Financiera -SIIF.
* Capacitar a los servidores involucrados en el manejo del Sistema Integrado de Información Financiera -SIIF.</t>
  </si>
  <si>
    <t>se mantiene tolerable</t>
  </si>
  <si>
    <t>ATAQUES CIBERNETICOS EN LOS SISTEMAS DE INFORMACIÓN</t>
  </si>
  <si>
    <t>*  falta de antivirus en la red (firewall- cortafuego)  que permita monitorearr el tráfico de la red. 
 * Falta una políticas de seguridad 
*Ataque informatico</t>
  </si>
  <si>
    <t>* Perdida de información confidencial
*Colapso en la red de datos de la Entidad.
*La no prestación de los Servicios de la Entidad
* Reprocesos.
* sanciones legales y economicas.
*Perdidas economicas</t>
  </si>
  <si>
    <t>Tolerable3</t>
  </si>
  <si>
    <t>* Revision semanal del  estado del firewall que bloquea cualquier intento de ataque o saboteo a a la red.
*Diseñar e implementar una politica de seguridad informatica</t>
  </si>
  <si>
    <t>Se cuenta con un Firewall y esta en proceso de adquisicion del antivirus para mitigar mas el riesgo.</t>
  </si>
  <si>
    <t>AFECTACIÓN EN EL SISTEMA OPERATIVO DE LOS EQUIPOS DE COMPUTO DE LA ENTIDAD</t>
  </si>
  <si>
    <t>* Falta de adquisición de licencias para la protección de la información contenida en los equipos de computo.   
*Falta de mantenimiento de sofwar</t>
  </si>
  <si>
    <t xml:space="preserve">* Perdida de información
*la no prestación  del servicio por problemas de rendimientos del sistema operativo
*Perdida de imagen por la no prestación del servicio 
*Reporcesos
*Perdidas economicas
*Sanciones legales y economicas </t>
  </si>
  <si>
    <t xml:space="preserve">*  Realizar seguimiento a la caducidad de la licencia del antivirus 
*Realizar analisis periodico programado a todos equipos de computo </t>
  </si>
  <si>
    <t xml:space="preserve">Se propone la compra de las licencias del paquete de oficina, Office y de las licencias de AutoCad, para que tengan un mejor rendimiento. </t>
  </si>
  <si>
    <t>Gestión jurídica y de contratación</t>
  </si>
  <si>
    <t>JURIDICA</t>
  </si>
  <si>
    <t>GESTION DEL CONOCIMIENTO</t>
  </si>
  <si>
    <t>GESTION DE OPORTUNIDADES</t>
  </si>
  <si>
    <t>BIENES Y SERVICIOS</t>
  </si>
  <si>
    <t>*Una infraestructura ineficiente para la custodia de los Documentos allegados.</t>
  </si>
  <si>
    <t>*Preclusión de términos para contestar la demanda.
*Pérdida de la oportunidad de aportar pruebas
*No interponer recursos 
*Incumplimiento de los términos de ley
*Condenas en contra de la entidad por una defectuosa defensa</t>
  </si>
  <si>
    <t>* Gestión de una infraestructura para el almacenamiento y custodia de documentos 
*Digitalización de los documentos.</t>
  </si>
  <si>
    <t>Gestión de recursos para una infraestructura y digitalización de archivo</t>
  </si>
  <si>
    <t>DEFENSA INEFICIENTE A LA ENTIDAD POR FALTA DE SOPORTEs</t>
  </si>
  <si>
    <t>EFICIENCIA DE PROCESOS CONTRACTUALES</t>
  </si>
  <si>
    <t>*Demora en la elaboración o presentación de los estudios previos con respecto a la fecha oportuna de la adquisición del bien o servicio.
* Estudios previos sin el lleno de los requisitos exigidos legalmente y verificados por la oficina de contratación.
*Demora por parte de las dependencias en las correcciones a los estudios previos y minutas de contratos 
*Muchas devoluciones de estudios previos para las correcciones por parte de la oficina  Contratación
*Demoras en la revisión de los estudios previos por parte de la oficina de contratación</t>
  </si>
  <si>
    <t>*Incumplimiento de las disposiciones legales.
*Incumplimiento de metas.
* Desmotivación del cliente interno y externa
*Perdida financiera</t>
  </si>
  <si>
    <t>Modesrado4</t>
  </si>
  <si>
    <t>*Revisión preliminar dependiendo de la modalidad de contratación y tipo de contrato.
*Hoja de ruta manual de estudios previos
*Seguimiento y aplicación  de los  tiempos en la revisión de los  estudios previos y procedimientos establecidos en el proceso de contratación</t>
  </si>
  <si>
    <t>PRESENCIA DE DOCUMENTACIÓN INEXACTA EN LOS PROCESOS DE CONTRATACIÓN</t>
  </si>
  <si>
    <t xml:space="preserve">   
* Omisión de entrega de docuemntaación exacta y completa por parte del proveedor o cliente externo. 
* Falta de oportunidad en la entrega de la documentación por parte del cliente externo. </t>
  </si>
  <si>
    <t>*Incumplimiento de los obejtivos institucionales 
*Sanciones legales.</t>
  </si>
  <si>
    <t>Moderado 4</t>
  </si>
  <si>
    <t>*Consultar en el RUP (Registro único proponentes) la capacidad técnica, actividad económica y especialidad del proponente con respecto al bien o servicio ofrecido. en los casos que aplique*Realizar la verificación oportuna de la documentación, autenticidad y la real existencia de la entidad contratante interesada en la adquisición de bienes y servicios.</t>
  </si>
  <si>
    <t>PERDIDA DE INFORMACIÓN ALMACENADA EN EL ARCHIVO FÍSICO DEL PROCESO</t>
  </si>
  <si>
    <t>Humano</t>
  </si>
  <si>
    <t xml:space="preserve">*Falta de personal con conocimientos en archivística para el manejo del archivo histórico de gestión 
* Falta  de seguimiento y control por parte del funcionario de archivo.     
*Falencias en la cadena de custodia en los archivos de gestión y central de documentos generados en los diferentes tramites     </t>
  </si>
  <si>
    <t>* Reporcesos
*Perdidas economicas
*Saciones legales y economicas 
*Carencia de información.
*Posibilidad de no tener una buena defensa judicial
*Perdida de la imagen corporativa</t>
  </si>
  <si>
    <t>*Solicitar a la alta dirección  personal calificado para realizar el diagnostico y la reorganización del archivo
*Foliar y transferir  los contratos una vez se realice el registro en una base de datos para ser consultado en el momento que se requiera. 
*capacitar en Manejo de archivos al personal designado para la custodia de los documentos tramitados en la dependencia</t>
  </si>
  <si>
    <t>INTERVENTORÍAS SIN LA CALIDAD Y PROFESIONALISMO REQUERIDO EN EL EJERCICIO DE SUS FUNCIONES QUE ASEGUREN LA BUENA EJECUCIÓN DEL CONTRATO.</t>
  </si>
  <si>
    <t>* Interventores que desconocen sus responsabilidades  
* Deficiente supervisión por el alto volumen de Interventorías en cabeza de un mismo funcionario.</t>
  </si>
  <si>
    <t>* Dificultad para el control y seguimiento del contrato.                        
* Mala calidad de servicios contratados.                     
  * Afectación grave en la funcionalidad de las obras.</t>
  </si>
  <si>
    <t xml:space="preserve">* Proceso de selección de los interventores de forma objetiva.    
*Requerir de manera oportuna a las interventorias cuando se tenga conocimiento de su irregular ejecución.
*Revisión del presupuesto de la interventoria para verificación de los gastos  si son suficientes para la realización de las actividades de la misma     </t>
  </si>
  <si>
    <t xml:space="preserve">Gestión de Servicios Públicos </t>
  </si>
  <si>
    <t>SERVICIOS PUBLICOS</t>
  </si>
  <si>
    <t>FALENCIAS EN MACRO MEDICIÓN EN LAS PLANTAS DE TRATAMIENTO.</t>
  </si>
  <si>
    <t>Maquinaria</t>
  </si>
  <si>
    <t>* El agua transporta partículas de material que afecta el funcionamiento del macromedidor. 
  *Falta de decisión gerencial  en la adquisición  de los macromedidores, para ser instalados tanto en entradas como en las salidas de las PTAP</t>
  </si>
  <si>
    <t>* Imposibilidad de medir el agua tratada Vs Agua facturada.
* Pérdidas comerciales para la entidad. 
 * Imposibilidad de medir el porcentaje de perdida de agua durante su tratamiento.                  
 * Carga de información no veráz al sistema Unico de Información. SUI
*Perdidas economicas</t>
  </si>
  <si>
    <t xml:space="preserve">* Mantenimiento preventivo del macromedidor cada 6 meses.
*Sensibilizar a la alta dirección para la compra de los macromedidores.  </t>
  </si>
  <si>
    <t>Gestión de Servicios Públicos</t>
  </si>
  <si>
    <t>MALA ELABORACIÓN DE ESTUDIOS DE COSTOS Y TARIFAS.</t>
  </si>
  <si>
    <t xml:space="preserve">* Tomar datos erróneos para el cálculo de tarifas.
*Falta de  actuliazación de  costos ABC </t>
  </si>
  <si>
    <t>*Perdidas Económicas 
* Valores tarifarios deficitarios o elevados.
 * Sanciones disciplinarias, pecuniarias por parte de la Superintendencia de Servicios Públicos.</t>
  </si>
  <si>
    <t>* Realizar la actualización  oportuna de costos y tarifas</t>
  </si>
  <si>
    <t>INCUMPLIMIENTO EN LOS ACUERDOS DE PAGO.</t>
  </si>
  <si>
    <t xml:space="preserve">* El suscriptor incumple el pago de la cuota y no se le suspende el servicio o se hace efectiva la deuda. </t>
  </si>
  <si>
    <t>* Revisión mensual de la base de datos de las ordenes de pago
 *notificacion a cobro jurídico para su respectivo proceso.</t>
  </si>
  <si>
    <t>PÉRDIDA DE LA INFORMACIÓN DE FACTURACIÓN.</t>
  </si>
  <si>
    <t>* No realizar  una copia de seguridad de las bases de datos de facturación cada 8 días.</t>
  </si>
  <si>
    <t>* Incremento de la cartera.      
 * Disminución de ingresos para la entidad.
*Reporcesos</t>
  </si>
  <si>
    <t>* Pérdida de información
 * Imposibilidad de facturar.                
* Atraso en el recaudo.
*Reporcesos
*Perdidas economicas
*Perdida de Credibilidad</t>
  </si>
  <si>
    <t>Moderado3</t>
  </si>
  <si>
    <t>* Mantener las copias de seguridad en instrumentos de seguridad como cajas fuertes</t>
  </si>
  <si>
    <t>* Realizar copias de seguridad de las bases de datos y trasladarlas  a lugares seguros semanalmente. 
Se mantiene las misma acciones</t>
  </si>
  <si>
    <t>Mantener las copias de seguridad en instrumentos de seguridad (cajas fuertes)</t>
  </si>
  <si>
    <t>Semanal</t>
  </si>
  <si>
    <t>NO IDENTIFICACIÓN DE CONEXIONES FRAUDULENTAS.</t>
  </si>
  <si>
    <t>* Falta de revisión contÍnua por parte del fontanero 
*Falta de compromiso del personal Operativo
*Falencias en el seguimiento del cordinador del municipio consecionado</t>
  </si>
  <si>
    <t>* Pérdidas económicas para la empresa
*Incumplimineto de los objetivos institucionales</t>
  </si>
  <si>
    <t>Supervision y control periódico por parte de los fucniconarios o contratistas responsables.</t>
  </si>
  <si>
    <t>NO EFECTUACIÓN DEL CORTE O SUSPENSIÓN DEL SERVICIO.</t>
  </si>
  <si>
    <t>Servicios</t>
  </si>
  <si>
    <t xml:space="preserve">* Incumplimiento del cronograma mensual establecido para suspensiones y cortes por parte del coordinador de cada municipio consesionado. 
*Falta de Coordinacion en la ejecucion de las actividades
*Falta de compromiso del personal </t>
  </si>
  <si>
    <t xml:space="preserve">* Incremento en la cartera morosa 
 *Disminución de los ingresos.    
*Incumplimiento de los objetivos misionales 
*Perdida de credibilidad Institucional    </t>
  </si>
  <si>
    <t>* Control y seguimiento a las ordenes  de suspensión y cortes.</t>
  </si>
  <si>
    <t>Por disposición Nacional no se puede efectuar estas ejecuciones por la emergencia sanitaria del covid 19</t>
  </si>
  <si>
    <t>Gestión de Servicios Público</t>
  </si>
  <si>
    <t>REPROCESOS EN LAS ACTIVIDADES DE RECAUDO</t>
  </si>
  <si>
    <t xml:space="preserve">* No reporte oportuno del paquete de recaudos por parte de la entidad recaudadora.
*Reprocesos
*Perdida de la Imagen Corportaiva </t>
  </si>
  <si>
    <t xml:space="preserve">* Incremento de las PQRS para el siguiente período.                                        * Inconsistencias en el cruce contable con tesorería.                                             * Retrasos en la información .  
*Reporcesos         
*Posibles sanciones </t>
  </si>
  <si>
    <t>Tolerable2</t>
  </si>
  <si>
    <t>* Seguimiento y control diario a la entidad recaudadora.</t>
  </si>
  <si>
    <t xml:space="preserve">Gestión de portafolio </t>
  </si>
  <si>
    <t>PORTAFOLIO</t>
  </si>
  <si>
    <t>DEMORA EN TRÁMITE DE COMPRA</t>
  </si>
  <si>
    <t>*Falta de priorización en la contratación para la compra de bienes.
*Disponibilidade de Presupuesto para la realizacion de las compras 
*Falencias en la Gestion financiera.</t>
  </si>
  <si>
    <t xml:space="preserve">*disminución de clientes
*Perdida de la imagen de la Entidad  
*Disminución de ingresos por ventas.  </t>
  </si>
  <si>
    <t>*Solicitud anticipada de la compra por escrito del bien requerido 
*Stock de Productos en el Almancen
*Atencion oportuna a los requerimientos</t>
  </si>
  <si>
    <t>Alto 1</t>
  </si>
  <si>
    <t>Solicitar a la subgerencia Administrativa y Financiera elaborar un convenio con los proveedores de más alta rotación en productos que permita el suministro de estos periódicamente según se requiera</t>
  </si>
  <si>
    <t xml:space="preserve">Revisar  y actualizar el plan anual de compras conforme a las necesidades del mercado.   </t>
  </si>
  <si>
    <t>Gestión de portafolio</t>
  </si>
  <si>
    <t>DEFICIENTE ESTRATEGIA COMERCIAL</t>
  </si>
  <si>
    <t xml:space="preserve">* Falta de disfunción del portafolio de servicios de la entidad.
* No se encuentra estructurada el área de gestión comercial. 
*Falta de compromiso de los lideres de proceso 
*Falta de seguimiento de la alta Direccion </t>
  </si>
  <si>
    <t>* Pérdidas de clientes directos e indirectos
 * Desconocimiento de la marca comercial a nivel local, regional y nacional.
*Perdida de nuevas oportunidades  de negocio 
*Perdida de Ingreso</t>
  </si>
  <si>
    <t>Seguimiento a las propuestas comerciales</t>
  </si>
  <si>
    <t>COMPETENCIA DESLEAL</t>
  </si>
  <si>
    <t>*Dádivas económicas por los principales proveedores de la competencia.
*Intereses personales de los funcionarios por parcticas desleales hacia la entidad. 
*Falta de compromiso de los lideres de procesos
*Falencias en la estrategias comerciales de la entidad</t>
  </si>
  <si>
    <t>* Pérdida de fidelización del cliente.
* Pérdidas económicas
*Disminucion de Ingresos</t>
  </si>
  <si>
    <t>*Establecer políticas comerciales por medio de los organismos  de control. 
 * Seguimiento a las ofertas comerciales.</t>
  </si>
  <si>
    <t>PERDIDA DE CLIENTES POR FALTA DE INVENTARIOS</t>
  </si>
  <si>
    <t>* Falencias en el proceso de contratación.   
* Mala selección de los proveedores</t>
  </si>
  <si>
    <t xml:space="preserve">  * Pérdida de imagen y credibilidad de la entidad.
* Pérdidas económicas para la empresa.  </t>
  </si>
  <si>
    <t xml:space="preserve">*Revisión de los procesos jurídicos y de contratación de la entidad
*Definición de criterios para la selección de los proveedores.
*Seguimiento a las propuestas comerciales. </t>
  </si>
  <si>
    <t xml:space="preserve">Verificación de idoneidad de los proveedores.  </t>
  </si>
  <si>
    <t>Revisión de los tiempos en el manual de contratación de acuerdo a la cuantía del contrato.</t>
  </si>
  <si>
    <t xml:space="preserve">Evaluacion de Proveedores </t>
  </si>
  <si>
    <t xml:space="preserve">Gestión de proyecto </t>
  </si>
  <si>
    <t>TECNICA</t>
  </si>
  <si>
    <t>SUSPENSIONES DE OBRA</t>
  </si>
  <si>
    <t>Obra Publica</t>
  </si>
  <si>
    <t xml:space="preserve">* Falta de documentos o requisitos del proyecto. 
* Que se presenten diferencias entre lo proyectado y lo real en terreno.
* Incumplimiento de los compromisos adquiridos por la comunidad para la ejecución de la obra.  
* Por condiciones climáticas.
* Falta de  recursos para la ejecución de la obra.  </t>
  </si>
  <si>
    <t xml:space="preserve">*Perdida de imagen de la Entidad ante la comunidad
* Perdida Económicas por los reprocesos.   
*Quejas y reclamos por  el  retraso en la entrega de la obra.    
*sanciones legales y economicas      </t>
  </si>
  <si>
    <t>* Firma y verificación del acta de suspensión del contrato  por el interventor y contratista y el visto bueno  del supervisor y la subgerente técnica y operativo.   
* Estudio de pre factibilidad.       
* Validar las  condiciones de reiniciación del contrato  
* Revisión de proyectos antes de contratar (permisos, licencias y diseños ) entre otros.</t>
  </si>
  <si>
    <t>* En la  socialización del proyecto  hacer una clara descripción  del de los compromisos y obligaciones  de la comunidad,  Municipio y contratistas.</t>
  </si>
  <si>
    <t xml:space="preserve">Establecer un check list del reconocimiento del proyecto en terreno. </t>
  </si>
  <si>
    <t xml:space="preserve">* Verificar las actividades de chequeo en terreno de los proyectos </t>
  </si>
  <si>
    <t>ADICIONES A LOS CONTRATOS</t>
  </si>
  <si>
    <t>* Proyectos presentados con condiciones diferentes a la reales en el terreno. 
*Proyectos con falencias en el diseño y presupuesto.  
** Adiciones por fenómenos naturales</t>
  </si>
  <si>
    <t xml:space="preserve">* Afectación del presupuesto  
* Demora en la entrega de las obras para el beneficio de la comunidad.   
*Reporcesos
*Posibles Perdidas economicas 
*Posibles sanciones </t>
  </si>
  <si>
    <t>Moderado 2</t>
  </si>
  <si>
    <t xml:space="preserve">* Control de calidad en la elaboración de los proyectos.
* Verificación por parte del contratista y el interventor de las posibles adiciones.   
* Revisión y Visto bueno del supervisor y Subgerencia técnica.      
* Aprobación de las adiciones por parte del gerente.   
* Revisión técnica y presupuestal anterior a la contratación.  </t>
  </si>
  <si>
    <t>DEMORA EN LA LIQUIDACIÓN DE LOS CONTRATOS</t>
  </si>
  <si>
    <t xml:space="preserve">* Ajustes finales para el funcionamiento de la obra. 
* Presentación tardía de la documentación por parte del contratista y/o del interventor.  </t>
  </si>
  <si>
    <t xml:space="preserve">* Perdida de imagen de la Empresa 
* Demandas por incumplimientos 
* Incumplimiento de las metas propuestas en el plan de acción o mejoramiento.
*Perdidas Económicas. </t>
  </si>
  <si>
    <t>* Retención del 10% de los pagos parciales que se desembolsan una vez liquidado el contrato.
* Pago final condicionado a la liquidación del contrato.       
* Requerimientos escritos y verbales al contratista e interventor.    
* Realizar liquidación unilateral del contrato. 
* Retención del pago final  hasta que alleguen todos los paz y salvos requeridos</t>
  </si>
  <si>
    <t>DEMORA EN LA VIABILIDAD DE LOS PROYECTOS QUE PRESENTA LOS MUNICIPIOS A LA ENTIDAD</t>
  </si>
  <si>
    <t xml:space="preserve">*Falta de personal para la revisión de los proyectos.  
*Documentos no son entregados con oportunidad
*Falta de Asesoría y asistencia Técnica
*Los proyectos no cumple con la lista de verificación de requisitos de ley impartida por el Ministerio  </t>
  </si>
  <si>
    <t>* Desgastes administrativo
*Perdidas Económicas por la no ejecución del proyecto</t>
  </si>
  <si>
    <t>* Asignar personal para la revisión de los proyectos.
*Lista de verificación para el cumplimiento de requisitos</t>
  </si>
  <si>
    <t>RETRASO EN LA EJECUCIÓN DE OBRAS</t>
  </si>
  <si>
    <t xml:space="preserve">* Falta de planeación por parte del contratista al inicio de contrato
* Falta de seguimiento por parte del interventor
* Incumplimiento de los compromisos adquiridos por la comunidad para la ejecución de la obra
* Por condiciones climáticas.
* Gestión para la consecución de recursos para obras adicionales no previstas en el proyecto. </t>
  </si>
  <si>
    <t xml:space="preserve">* No satisfacción de la comunidad y de la entidad
* Retraso en la entrega de la obra.  
*Perdidas Económicas 
*Perdida de Imagen 
*Requerimientos de los Entes de control por incumplimiento.
*Quejas y reclamos de la Comunidad    y proveedores. 
*Sanciones legales y economicas     </t>
  </si>
  <si>
    <t>Alto 2</t>
  </si>
  <si>
    <t xml:space="preserve">* Verificación de Requisitos de selección de contratistas.  
* Supervisiones de interventorías asumidas por la Entidad </t>
  </si>
  <si>
    <t xml:space="preserve">* Seguimineto y Supervisiones a los contratos de interventorías asumidas por la Entidad     </t>
  </si>
  <si>
    <t>Seguimiento  continuo al cumplimineto de los Requisitos contractuales y cronogramas de actividades</t>
  </si>
  <si>
    <t>CRITERIOS DE ANALISIS DE EVALUACIÓN</t>
  </si>
  <si>
    <t>CALIFICACIÓN DEL RIESGO</t>
  </si>
  <si>
    <t>IMPACTO / CONSECUENCIA</t>
  </si>
  <si>
    <t>CUANTIFICACIÓN</t>
  </si>
  <si>
    <t>DESCRIPCIÓN</t>
  </si>
  <si>
    <t>IMPACTO
PROBABILIDAD</t>
  </si>
  <si>
    <t>Insignificante</t>
  </si>
  <si>
    <t>Medio</t>
  </si>
  <si>
    <t>Grave</t>
  </si>
  <si>
    <t>Muy Grave</t>
  </si>
  <si>
    <t>· No hay daños o perjuicios.</t>
  </si>
  <si>
    <t>PROBABILIDAD</t>
  </si>
  <si>
    <t>· La pérdida financiera es baja.</t>
  </si>
  <si>
    <t>Muy probable</t>
  </si>
  <si>
    <t>· No hay pérdida de imagen.</t>
  </si>
  <si>
    <t>Probable</t>
  </si>
  <si>
    <t>· Se puede subsanar los daños inmediatamente.</t>
  </si>
  <si>
    <t>Factible</t>
  </si>
  <si>
    <t>· La pérdida financiera es media.</t>
  </si>
  <si>
    <t>Remoto</t>
  </si>
  <si>
    <t xml:space="preserve">Improbable </t>
  </si>
  <si>
    <t>· Se necesita asistencia de un tercero para subsanar los
daños, ej: La intervención de otro proceso.</t>
  </si>
  <si>
    <t>· La pérdida financiera es alta.</t>
  </si>
  <si>
    <t>Riesgo Insignificante</t>
  </si>
  <si>
    <t>· Podría existir pérdida de imagen.</t>
  </si>
  <si>
    <t>Riesgo Bajo</t>
  </si>
  <si>
    <t>· Daños extensivos, pérdida de la capacidad de operación
que no tiene efectos perjudiciales.</t>
  </si>
  <si>
    <t>Riesgo Moderado</t>
  </si>
  <si>
    <t>· Pérdidas financieras mayores.</t>
  </si>
  <si>
    <t>Riesgo Alto</t>
  </si>
  <si>
    <t>· Pérdida de imagen</t>
  </si>
  <si>
    <t xml:space="preserve"> </t>
  </si>
  <si>
    <t>Muy grave</t>
  </si>
  <si>
    <t>· Pérdida de la capacidad de operación que tiene efectos 
perjudiciales.</t>
  </si>
  <si>
    <t>· Enorme pérdida financiera.</t>
  </si>
  <si>
    <t>· Grave pérdida de imagen.</t>
  </si>
  <si>
    <t>Improbable</t>
  </si>
  <si>
    <t xml:space="preserve">El evento ocurriría solamente en circunstancias excepcionales.  </t>
  </si>
  <si>
    <t>El evento podría ocurrir en algún momento y se considera que es dificil que suceda.</t>
  </si>
  <si>
    <t xml:space="preserve">  </t>
  </si>
  <si>
    <t>El evento puede suceder eventualmente.</t>
  </si>
  <si>
    <t>El evento probablemente ocurrirá.</t>
  </si>
  <si>
    <t>Se espera que el evento ocurra en la mayoría de los casos.</t>
  </si>
  <si>
    <t>REVISÓ</t>
  </si>
  <si>
    <t>APROBÓ</t>
  </si>
  <si>
    <t>NOMBRE Y FIRMA</t>
  </si>
  <si>
    <t>CARGO</t>
  </si>
  <si>
    <t>PÉRDIDA DE BIENES O ENSERES PERTENECIENTES A LA ENTIDAD.</t>
  </si>
  <si>
    <t>Gestión del conocimiento</t>
  </si>
  <si>
    <t>PLANEACIÓN Y CAPACITACION</t>
  </si>
  <si>
    <t>BAJA COMPETITIVIDAD FRENTE A LA OPORTUNIDAD DE NEGOCI</t>
  </si>
  <si>
    <t>* Falta de capacitación en manejo de herramientas y plataformas electrónicas que ofertan negocios. 
* Falta establecer plan de trabajo continuo</t>
  </si>
  <si>
    <t>*Perdida Financiera
*Perdida de imagen  insitucional.
*Incumplimiento de los Objetivos y Metas Institucionales</t>
  </si>
  <si>
    <t xml:space="preserve">* Elaboración de cronograma de oferta institucional
*  Visitas de campo para estimular la presencia institucional y a la vez la oferta de portafolio
Capacitar al personal recien ingresado a la entidad en el protafolio de la entidad.
 *Realizar reporte Semestral de las consultas de ofertas de Servicios Públicos Versus sus resultados
*Seguimiento a los indicadores de Gestion </t>
  </si>
  <si>
    <t>INCUMPLIMIENTO EN LA PRESTACIÓN DEL SERVICIO.</t>
  </si>
  <si>
    <t>*  Personal no competente para el desarrollo de las labores asignadas.
*Planeacion deficiente
*Falta de Compromiso de los lideres del proeso
*Fenomenos Naturales
* Inasistencia del personal capacitador.                                             * impuntualidad con la agenda.
*  Mal desempeño del personal al momento de realizar trabajos de campo</t>
  </si>
  <si>
    <t>* Perdida de credibilidad e imagen institucional por la ineficiencia y responsabilidad a la hora de entregar un servicio.                                    * Quejas y reclamos por parte de los clientes.                                        * Afectación en la gestión institucional.                                      * Retraso o incumplimiento de las actividades.
*Perdidas economicas
*Sanciones legales y economicas</t>
  </si>
  <si>
    <t>* Realizar control y supervicion a la ejecucion del contrato                                                           
*Asistencia Oportuna  dirigida a la comunidad.
*Realizar el seguimiento aleatorio a través de encuesta de sactisfacción al cliente.
*  Realizar seuimieno al cronograma establecido inicialmente del proyecto</t>
  </si>
  <si>
    <t xml:space="preserve">Realizar seguimiento  aleatorio al 20% de las visitas en terreno de los contratista </t>
  </si>
  <si>
    <t>Realizar seguimiento a las obligaciones y responsabilidades de los Funcionarios publicos en la prestacion de los servicios  ofrecidos por la entidad</t>
  </si>
  <si>
    <t xml:space="preserve">Riesgos 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</si>
</sst>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.0"/>
  </numFmts>
  <fonts count="21" x14ac:knownFonts="1">
    <font>
      <sz val="11"/>
      <color theme="1"/>
      <name val="Calibri"/>
      <family val="2"/>
      <scheme val="minor"/>
    </font>
    <font>
      <b/>
      <sz val="10"/>
      <color theme="6" tint="-0.249977111117893"/>
      <name val="Calibri Light"/>
      <family val="2"/>
    </font>
    <font>
      <sz val="11"/>
      <color theme="1"/>
      <name val="Calibri Light"/>
      <family val="2"/>
    </font>
    <font>
      <b/>
      <sz val="10"/>
      <color theme="1"/>
      <name val="Calibri"/>
      <family val="2"/>
      <scheme val="minor"/>
    </font>
    <font>
      <b/>
      <sz val="10"/>
      <color theme="2" tint="-0.499984740745262"/>
      <name val="Calibri Light"/>
      <family val="2"/>
    </font>
    <font>
      <sz val="11"/>
      <name val="Calibri Light"/>
      <family val="2"/>
    </font>
    <font>
      <sz val="28"/>
      <color theme="0"/>
      <name val="Calibri"/>
      <family val="2"/>
      <scheme val="minor"/>
    </font>
    <font>
      <sz val="8"/>
      <color theme="0"/>
      <name val="Calibri Light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33333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DCBD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159F9F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8" tint="-0.249977111117893"/>
      </left>
      <right style="hair">
        <color theme="8" tint="-0.249977111117893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3" xfId="0" applyFill="1" applyBorder="1" applyAlignment="1">
      <alignment horizontal="justify" vertical="center" wrapText="1"/>
    </xf>
    <xf numFmtId="0" fontId="0" fillId="2" borderId="3" xfId="0" applyFill="1" applyBorder="1" applyAlignment="1">
      <alignment vertical="center" wrapText="1"/>
    </xf>
    <xf numFmtId="0" fontId="0" fillId="2" borderId="0" xfId="0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justify" vertical="center" wrapText="1"/>
    </xf>
    <xf numFmtId="0" fontId="0" fillId="2" borderId="3" xfId="0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horizontal="justify"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14" fontId="0" fillId="2" borderId="6" xfId="0" applyNumberFormat="1" applyFill="1" applyBorder="1" applyAlignment="1" applyProtection="1">
      <alignment horizontal="center" vertical="center" wrapText="1"/>
      <protection locked="0"/>
    </xf>
    <xf numFmtId="14" fontId="0" fillId="0" borderId="6" xfId="0" applyNumberForma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7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13" fillId="2" borderId="6" xfId="0" applyFont="1" applyFill="1" applyBorder="1" applyAlignment="1" applyProtection="1">
      <alignment vertical="center" wrapText="1"/>
      <protection locked="0"/>
    </xf>
    <xf numFmtId="0" fontId="13" fillId="2" borderId="4" xfId="0" applyFont="1" applyFill="1" applyBorder="1" applyAlignment="1" applyProtection="1">
      <alignment vertical="center" wrapText="1"/>
      <protection locked="0"/>
    </xf>
    <xf numFmtId="0" fontId="0" fillId="0" borderId="0" xfId="0" applyFill="1" applyAlignment="1">
      <alignment wrapText="1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>
      <alignment horizontal="center" vertical="center" wrapText="1"/>
    </xf>
    <xf numFmtId="14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9" borderId="4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5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14" fontId="14" fillId="2" borderId="9" xfId="0" applyNumberFormat="1" applyFont="1" applyFill="1" applyBorder="1" applyAlignment="1" applyProtection="1">
      <alignment horizontal="center" vertical="center" wrapText="1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7" fillId="6" borderId="6" xfId="0" applyNumberFormat="1" applyFont="1" applyFill="1" applyBorder="1" applyAlignment="1" applyProtection="1">
      <alignment horizontal="center" vertical="center" textRotation="90" wrapText="1"/>
    </xf>
    <xf numFmtId="0" fontId="0" fillId="0" borderId="9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9" xfId="0" applyFill="1" applyBorder="1" applyAlignment="1">
      <alignment horizontal="justify" vertical="center" wrapText="1"/>
    </xf>
    <xf numFmtId="0" fontId="17" fillId="2" borderId="9" xfId="0" applyFont="1" applyFill="1" applyBorder="1" applyAlignment="1" applyProtection="1">
      <alignment horizontal="left" vertical="center" wrapText="1"/>
      <protection locked="0"/>
    </xf>
    <xf numFmtId="0" fontId="17" fillId="2" borderId="9" xfId="0" applyFont="1" applyFill="1" applyBorder="1" applyAlignment="1" applyProtection="1">
      <alignment vertical="center" wrapText="1"/>
      <protection locked="0"/>
    </xf>
    <xf numFmtId="0" fontId="0" fillId="0" borderId="9" xfId="0" applyFill="1" applyBorder="1" applyAlignment="1">
      <alignment vertical="center" wrapText="1"/>
    </xf>
    <xf numFmtId="0" fontId="15" fillId="0" borderId="9" xfId="0" applyFont="1" applyBorder="1" applyAlignment="1" applyProtection="1">
      <alignment vertical="center" wrapText="1"/>
      <protection locked="0"/>
    </xf>
    <xf numFmtId="0" fontId="0" fillId="2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2" borderId="9" xfId="0" applyFill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justify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justify" vertical="center" wrapText="1"/>
    </xf>
    <xf numFmtId="0" fontId="0" fillId="0" borderId="11" xfId="0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0" fontId="0" fillId="2" borderId="11" xfId="0" applyFill="1" applyBorder="1" applyAlignment="1">
      <alignment horizontal="justify" vertical="center" wrapText="1"/>
    </xf>
    <xf numFmtId="0" fontId="0" fillId="0" borderId="9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16" borderId="9" xfId="0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 vertical="center" wrapText="1"/>
    </xf>
    <xf numFmtId="14" fontId="15" fillId="0" borderId="9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0" borderId="9" xfId="0" applyFill="1" applyBorder="1" applyAlignment="1">
      <alignment horizontal="left" vertical="center" wrapText="1"/>
    </xf>
    <xf numFmtId="0" fontId="0" fillId="16" borderId="5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  <protection locked="0"/>
    </xf>
    <xf numFmtId="14" fontId="0" fillId="0" borderId="9" xfId="0" applyNumberFormat="1" applyFill="1" applyBorder="1" applyAlignment="1">
      <alignment horizontal="center" vertical="center" wrapText="1"/>
    </xf>
    <xf numFmtId="14" fontId="0" fillId="0" borderId="11" xfId="0" applyNumberForma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  <protection locked="0"/>
    </xf>
    <xf numFmtId="164" fontId="0" fillId="0" borderId="9" xfId="0" applyNumberFormat="1" applyFill="1" applyBorder="1" applyAlignment="1">
      <alignment horizontal="center" vertical="center" wrapText="1"/>
    </xf>
    <xf numFmtId="15" fontId="0" fillId="2" borderId="3" xfId="0" applyNumberFormat="1" applyFill="1" applyBorder="1" applyAlignment="1" applyProtection="1">
      <alignment horizontal="center" vertical="center" wrapText="1"/>
      <protection locked="0"/>
    </xf>
    <xf numFmtId="0" fontId="0" fillId="9" borderId="11" xfId="0" applyFill="1" applyBorder="1" applyAlignment="1">
      <alignment horizontal="center" vertical="center" wrapText="1"/>
    </xf>
    <xf numFmtId="0" fontId="0" fillId="0" borderId="0" xfId="0" applyProtection="1"/>
    <xf numFmtId="0" fontId="8" fillId="0" borderId="0" xfId="0" applyFont="1" applyProtection="1"/>
    <xf numFmtId="0" fontId="0" fillId="0" borderId="0" xfId="0" applyProtection="1">
      <protection locked="0"/>
    </xf>
    <xf numFmtId="0" fontId="8" fillId="17" borderId="9" xfId="0" applyFont="1" applyFill="1" applyBorder="1" applyAlignment="1" applyProtection="1">
      <alignment horizontal="center"/>
    </xf>
    <xf numFmtId="0" fontId="0" fillId="17" borderId="21" xfId="0" applyFill="1" applyBorder="1" applyAlignment="1" applyProtection="1">
      <alignment horizontal="center" vertical="center"/>
    </xf>
    <xf numFmtId="0" fontId="0" fillId="17" borderId="9" xfId="0" applyFill="1" applyBorder="1" applyAlignment="1" applyProtection="1">
      <alignment horizontal="center" vertical="center"/>
    </xf>
    <xf numFmtId="0" fontId="0" fillId="0" borderId="9" xfId="0" applyBorder="1" applyProtection="1"/>
    <xf numFmtId="0" fontId="0" fillId="17" borderId="0" xfId="0" applyFill="1" applyAlignment="1" applyProtection="1">
      <alignment horizontal="center" vertical="center"/>
    </xf>
    <xf numFmtId="0" fontId="0" fillId="17" borderId="9" xfId="0" applyFill="1" applyBorder="1" applyAlignment="1" applyProtection="1">
      <alignment horizontal="right"/>
    </xf>
    <xf numFmtId="0" fontId="0" fillId="17" borderId="9" xfId="0" applyFill="1" applyBorder="1" applyProtection="1"/>
    <xf numFmtId="0" fontId="0" fillId="16" borderId="9" xfId="0" applyFill="1" applyBorder="1" applyAlignment="1" applyProtection="1">
      <alignment horizontal="center"/>
    </xf>
    <xf numFmtId="0" fontId="0" fillId="9" borderId="9" xfId="0" applyFill="1" applyBorder="1" applyAlignment="1" applyProtection="1">
      <alignment horizontal="center"/>
    </xf>
    <xf numFmtId="0" fontId="0" fillId="14" borderId="9" xfId="0" applyFill="1" applyBorder="1" applyAlignment="1" applyProtection="1">
      <alignment horizontal="center"/>
    </xf>
    <xf numFmtId="0" fontId="0" fillId="15" borderId="9" xfId="0" applyFill="1" applyBorder="1" applyAlignment="1" applyProtection="1">
      <alignment horizontal="center"/>
    </xf>
    <xf numFmtId="0" fontId="0" fillId="0" borderId="9" xfId="0" applyBorder="1" applyAlignment="1" applyProtection="1">
      <alignment wrapText="1"/>
    </xf>
    <xf numFmtId="0" fontId="0" fillId="15" borderId="9" xfId="0" applyFill="1" applyBorder="1" applyProtection="1"/>
    <xf numFmtId="0" fontId="0" fillId="16" borderId="9" xfId="0" applyFill="1" applyBorder="1" applyProtection="1"/>
    <xf numFmtId="0" fontId="0" fillId="9" borderId="9" xfId="0" applyFill="1" applyBorder="1" applyProtection="1"/>
    <xf numFmtId="0" fontId="0" fillId="14" borderId="9" xfId="0" applyFill="1" applyBorder="1" applyProtection="1"/>
    <xf numFmtId="0" fontId="19" fillId="0" borderId="0" xfId="0" applyFont="1" applyProtection="1"/>
    <xf numFmtId="0" fontId="0" fillId="0" borderId="12" xfId="0" applyBorder="1" applyAlignment="1" applyProtection="1">
      <alignment wrapText="1"/>
    </xf>
    <xf numFmtId="0" fontId="20" fillId="0" borderId="0" xfId="0" applyFont="1" applyProtection="1"/>
    <xf numFmtId="0" fontId="0" fillId="0" borderId="9" xfId="0" applyBorder="1" applyAlignment="1" applyProtection="1">
      <alignment vertical="center"/>
    </xf>
    <xf numFmtId="0" fontId="0" fillId="0" borderId="9" xfId="0" applyBorder="1" applyAlignment="1" applyProtection="1">
      <alignment horizontal="center" vertical="center"/>
    </xf>
    <xf numFmtId="0" fontId="19" fillId="0" borderId="10" xfId="0" applyFont="1" applyFill="1" applyBorder="1" applyProtection="1">
      <protection locked="0"/>
    </xf>
    <xf numFmtId="0" fontId="8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vertical="center" wrapText="1"/>
    </xf>
    <xf numFmtId="0" fontId="0" fillId="14" borderId="9" xfId="0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wrapText="1"/>
    </xf>
    <xf numFmtId="0" fontId="0" fillId="2" borderId="0" xfId="0" applyFill="1" applyBorder="1" applyAlignment="1">
      <alignment horizontal="justify" vertical="center" wrapText="1"/>
    </xf>
    <xf numFmtId="16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2" borderId="0" xfId="0" applyFont="1" applyFill="1" applyBorder="1" applyAlignment="1">
      <alignment horizontal="justify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justify" vertical="center" wrapText="1"/>
    </xf>
    <xf numFmtId="0" fontId="1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10" fillId="12" borderId="0" xfId="0" applyFont="1" applyFill="1" applyBorder="1" applyAlignment="1">
      <alignment vertical="center" wrapText="1"/>
    </xf>
    <xf numFmtId="0" fontId="9" fillId="12" borderId="0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left" vertical="center" wrapText="1"/>
    </xf>
    <xf numFmtId="0" fontId="0" fillId="15" borderId="11" xfId="0" applyFill="1" applyBorder="1" applyAlignment="1">
      <alignment horizontal="center" vertical="center" wrapText="1"/>
    </xf>
    <xf numFmtId="0" fontId="0" fillId="15" borderId="12" xfId="0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left" vertical="center" wrapText="1"/>
      <protection locked="0"/>
    </xf>
    <xf numFmtId="0" fontId="0" fillId="14" borderId="11" xfId="0" applyFill="1" applyBorder="1" applyAlignment="1">
      <alignment horizontal="center" vertical="center" wrapText="1"/>
    </xf>
    <xf numFmtId="0" fontId="0" fillId="14" borderId="12" xfId="0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0" fontId="16" fillId="2" borderId="10" xfId="0" applyFont="1" applyFill="1" applyBorder="1" applyAlignment="1" applyProtection="1">
      <alignment horizontal="center" vertical="center" wrapText="1"/>
      <protection locked="0"/>
    </xf>
    <xf numFmtId="0" fontId="16" fillId="2" borderId="12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10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left" vertical="center" wrapText="1"/>
      <protection locked="0"/>
    </xf>
    <xf numFmtId="0" fontId="17" fillId="2" borderId="9" xfId="0" applyFont="1" applyFill="1" applyBorder="1" applyAlignment="1" applyProtection="1">
      <alignment vertical="center" wrapText="1"/>
      <protection locked="0"/>
    </xf>
    <xf numFmtId="0" fontId="17" fillId="2" borderId="11" xfId="0" applyFont="1" applyFill="1" applyBorder="1" applyAlignment="1" applyProtection="1">
      <alignment horizontal="left" vertical="center" wrapText="1"/>
      <protection locked="0"/>
    </xf>
    <xf numFmtId="0" fontId="17" fillId="2" borderId="10" xfId="0" applyFont="1" applyFill="1" applyBorder="1" applyAlignment="1" applyProtection="1">
      <alignment horizontal="left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16" fontId="0" fillId="2" borderId="6" xfId="0" applyNumberFormat="1" applyFill="1" applyBorder="1" applyAlignment="1" applyProtection="1">
      <alignment horizontal="center" vertical="center" wrapText="1"/>
      <protection locked="0"/>
    </xf>
    <xf numFmtId="16" fontId="0" fillId="2" borderId="4" xfId="0" applyNumberFormat="1" applyFill="1" applyBorder="1" applyAlignment="1" applyProtection="1">
      <alignment horizontal="center" vertical="center" wrapText="1"/>
      <protection locked="0"/>
    </xf>
    <xf numFmtId="16" fontId="0" fillId="2" borderId="5" xfId="0" applyNumberFormat="1" applyFill="1" applyBorder="1" applyAlignment="1" applyProtection="1">
      <alignment horizontal="center" vertical="center" wrapText="1"/>
      <protection locked="0"/>
    </xf>
    <xf numFmtId="14" fontId="0" fillId="2" borderId="6" xfId="0" applyNumberFormat="1" applyFill="1" applyBorder="1" applyAlignment="1" applyProtection="1">
      <alignment horizontal="center" vertical="center" wrapText="1"/>
      <protection locked="0"/>
    </xf>
    <xf numFmtId="14" fontId="0" fillId="2" borderId="5" xfId="0" applyNumberFormat="1" applyFill="1" applyBorder="1" applyAlignment="1" applyProtection="1">
      <alignment horizontal="center" vertical="center" wrapText="1"/>
      <protection locked="0"/>
    </xf>
    <xf numFmtId="0" fontId="0" fillId="2" borderId="6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5" fontId="0" fillId="2" borderId="6" xfId="0" applyNumberFormat="1" applyFill="1" applyBorder="1" applyAlignment="1" applyProtection="1">
      <alignment horizontal="center" vertical="center" wrapText="1"/>
      <protection locked="0"/>
    </xf>
    <xf numFmtId="15" fontId="0" fillId="2" borderId="5" xfId="0" applyNumberFormat="1" applyFill="1" applyBorder="1" applyAlignment="1" applyProtection="1">
      <alignment horizontal="center" vertical="center" wrapText="1"/>
      <protection locked="0"/>
    </xf>
    <xf numFmtId="14" fontId="0" fillId="2" borderId="4" xfId="0" applyNumberFormat="1" applyFill="1" applyBorder="1" applyAlignment="1" applyProtection="1">
      <alignment horizontal="center" vertical="center" wrapText="1"/>
      <protection locked="0"/>
    </xf>
    <xf numFmtId="17" fontId="0" fillId="2" borderId="6" xfId="0" applyNumberFormat="1" applyFill="1" applyBorder="1" applyAlignment="1" applyProtection="1">
      <alignment horizontal="center" vertical="center" wrapText="1"/>
      <protection locked="0"/>
    </xf>
    <xf numFmtId="17" fontId="0" fillId="2" borderId="4" xfId="0" applyNumberFormat="1" applyFill="1" applyBorder="1" applyAlignment="1" applyProtection="1">
      <alignment horizontal="center" vertical="center" wrapText="1"/>
      <protection locked="0"/>
    </xf>
    <xf numFmtId="17" fontId="0" fillId="2" borderId="5" xfId="0" applyNumberFormat="1" applyFill="1" applyBorder="1" applyAlignment="1" applyProtection="1">
      <alignment horizontal="center" vertical="center" wrapText="1"/>
      <protection locked="0"/>
    </xf>
    <xf numFmtId="15" fontId="0" fillId="2" borderId="4" xfId="0" applyNumberFormat="1" applyFill="1" applyBorder="1" applyAlignment="1" applyProtection="1">
      <alignment horizontal="center" vertical="center" wrapText="1"/>
      <protection locked="0"/>
    </xf>
    <xf numFmtId="14" fontId="0" fillId="2" borderId="6" xfId="0" applyNumberForma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165" fontId="0" fillId="2" borderId="6" xfId="0" applyNumberFormat="1" applyFill="1" applyBorder="1" applyAlignment="1" applyProtection="1">
      <alignment horizontal="center" vertical="center" wrapText="1"/>
    </xf>
    <xf numFmtId="165" fontId="0" fillId="2" borderId="4" xfId="0" applyNumberFormat="1" applyFill="1" applyBorder="1" applyAlignment="1" applyProtection="1">
      <alignment horizontal="center" vertical="center" wrapText="1"/>
    </xf>
    <xf numFmtId="165" fontId="0" fillId="2" borderId="5" xfId="0" applyNumberFormat="1" applyFill="1" applyBorder="1" applyAlignment="1" applyProtection="1">
      <alignment horizontal="center" vertical="center" wrapText="1"/>
    </xf>
    <xf numFmtId="0" fontId="0" fillId="11" borderId="6" xfId="0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6" xfId="0" applyFont="1" applyFill="1" applyBorder="1" applyAlignment="1" applyProtection="1">
      <alignment horizontal="left" vertical="center" wrapText="1"/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0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justify" vertical="center" wrapText="1"/>
      <protection locked="0"/>
    </xf>
    <xf numFmtId="0" fontId="0" fillId="2" borderId="4" xfId="0" applyFill="1" applyBorder="1" applyAlignment="1" applyProtection="1">
      <alignment horizontal="justify" vertical="center" wrapText="1"/>
      <protection locked="0"/>
    </xf>
    <xf numFmtId="0" fontId="0" fillId="2" borderId="5" xfId="0" applyFill="1" applyBorder="1" applyAlignment="1" applyProtection="1">
      <alignment horizontal="justify" vertical="center" wrapText="1"/>
      <protection locked="0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vertical="center" wrapText="1"/>
      <protection locked="0"/>
    </xf>
    <xf numFmtId="0" fontId="0" fillId="0" borderId="4" xfId="0" applyFill="1" applyBorder="1" applyAlignment="1" applyProtection="1">
      <alignment vertical="center" wrapText="1"/>
      <protection locked="0"/>
    </xf>
    <xf numFmtId="0" fontId="0" fillId="0" borderId="5" xfId="0" applyFill="1" applyBorder="1" applyAlignment="1" applyProtection="1">
      <alignment vertical="center" wrapText="1"/>
      <protection locked="0"/>
    </xf>
    <xf numFmtId="0" fontId="0" fillId="0" borderId="6" xfId="0" applyFill="1" applyBorder="1" applyAlignment="1" applyProtection="1">
      <alignment horizontal="left" vertical="center" wrapText="1"/>
      <protection locked="0"/>
    </xf>
    <xf numFmtId="0" fontId="0" fillId="0" borderId="4" xfId="0" applyFill="1" applyBorder="1" applyAlignment="1" applyProtection="1">
      <alignment horizontal="left" vertical="center" wrapText="1"/>
      <protection locked="0"/>
    </xf>
    <xf numFmtId="0" fontId="0" fillId="0" borderId="5" xfId="0" applyFill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9" borderId="6" xfId="0" applyFill="1" applyBorder="1" applyAlignment="1" applyProtection="1">
      <alignment horizontal="center" vertical="center" wrapText="1"/>
      <protection locked="0"/>
    </xf>
    <xf numFmtId="0" fontId="0" fillId="9" borderId="4" xfId="0" applyFill="1" applyBorder="1" applyAlignment="1" applyProtection="1">
      <alignment horizontal="center" vertical="center" wrapText="1"/>
      <protection locked="0"/>
    </xf>
    <xf numFmtId="0" fontId="0" fillId="9" borderId="5" xfId="0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justify" vertical="center" wrapText="1"/>
    </xf>
    <xf numFmtId="0" fontId="5" fillId="4" borderId="6" xfId="0" applyFont="1" applyFill="1" applyBorder="1" applyAlignment="1">
      <alignment horizontal="justify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0" fontId="6" fillId="7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 applyProtection="1">
      <alignment horizontal="left" vertical="center" wrapText="1"/>
    </xf>
    <xf numFmtId="0" fontId="3" fillId="4" borderId="4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horizontal="left" vertical="center" wrapText="1"/>
    </xf>
    <xf numFmtId="0" fontId="8" fillId="13" borderId="6" xfId="0" applyFont="1" applyFill="1" applyBorder="1" applyAlignment="1">
      <alignment horizontal="center" vertical="center" wrapText="1"/>
    </xf>
    <xf numFmtId="0" fontId="8" fillId="13" borderId="4" xfId="0" applyFont="1" applyFill="1" applyBorder="1" applyAlignment="1">
      <alignment horizontal="center" vertical="center" wrapText="1"/>
    </xf>
    <xf numFmtId="0" fontId="8" fillId="13" borderId="5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9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0" fillId="8" borderId="0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11" borderId="4" xfId="0" applyFont="1" applyFill="1" applyBorder="1" applyAlignment="1">
      <alignment horizontal="center" vertical="center" wrapText="1"/>
    </xf>
    <xf numFmtId="0" fontId="0" fillId="11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11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justify" vertical="center" wrapText="1"/>
    </xf>
    <xf numFmtId="0" fontId="0" fillId="2" borderId="4" xfId="0" applyFill="1" applyBorder="1" applyAlignment="1">
      <alignment horizontal="justify" vertical="center" wrapText="1"/>
    </xf>
    <xf numFmtId="0" fontId="0" fillId="2" borderId="5" xfId="0" applyFill="1" applyBorder="1" applyAlignment="1">
      <alignment horizontal="justify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8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0" fillId="17" borderId="15" xfId="0" applyFill="1" applyBorder="1" applyAlignment="1" applyProtection="1">
      <alignment horizontal="right" vertical="center" wrapText="1"/>
    </xf>
    <xf numFmtId="0" fontId="0" fillId="17" borderId="17" xfId="0" applyFill="1" applyBorder="1" applyAlignment="1" applyProtection="1">
      <alignment horizontal="right" vertical="center" wrapText="1"/>
    </xf>
    <xf numFmtId="0" fontId="0" fillId="0" borderId="9" xfId="0" applyBorder="1" applyAlignment="1" applyProtection="1">
      <alignment horizontal="left" vertical="center"/>
    </xf>
    <xf numFmtId="0" fontId="0" fillId="0" borderId="11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17" borderId="18" xfId="0" applyFill="1" applyBorder="1" applyAlignment="1" applyProtection="1">
      <alignment horizontal="left" vertical="center" wrapText="1"/>
    </xf>
    <xf numFmtId="0" fontId="0" fillId="17" borderId="20" xfId="0" applyFill="1" applyBorder="1" applyAlignment="1" applyProtection="1">
      <alignment horizontal="left" vertical="center" wrapText="1"/>
    </xf>
    <xf numFmtId="0" fontId="0" fillId="0" borderId="9" xfId="0" applyFont="1" applyBorder="1" applyAlignment="1" applyProtection="1">
      <alignment horizontal="right"/>
    </xf>
    <xf numFmtId="0" fontId="0" fillId="0" borderId="9" xfId="0" applyFont="1" applyBorder="1" applyAlignment="1" applyProtection="1">
      <alignment horizontal="right" vertical="center"/>
    </xf>
    <xf numFmtId="0" fontId="0" fillId="0" borderId="10" xfId="0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</cellXfs>
  <cellStyles count="1">
    <cellStyle name="Normal" xfId="0" builtinId="0"/>
  </cellStyles>
  <dxfs count="32">
    <dxf>
      <font>
        <b/>
        <i val="0"/>
      </font>
      <fill>
        <gradientFill degree="90">
          <stop position="0">
            <color theme="0"/>
          </stop>
          <stop position="1">
            <color rgb="FFEC1CD3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5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1">
            <color rgb="FFEC1CD3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5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ont>
        <b/>
        <i val="0"/>
      </font>
      <fill>
        <gradientFill degree="90">
          <stop position="0">
            <color theme="0"/>
          </stop>
          <stop position="1">
            <color rgb="FFEC1CD3"/>
          </stop>
        </gradientFill>
      </fill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theme="5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ont>
        <b/>
        <i val="0"/>
        <color theme="1"/>
      </font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degree="90">
          <stop position="0">
            <color theme="0"/>
          </stop>
          <stop position="1">
            <color rgb="FFEC1CD3"/>
          </stop>
        </gradientFill>
      </fill>
    </dxf>
    <dxf>
      <fill>
        <gradientFill degree="90">
          <stop position="0">
            <color theme="0"/>
          </stop>
          <stop position="1">
            <color theme="5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EC1CD3"/>
          </stop>
        </gradientFill>
      </fill>
    </dxf>
    <dxf>
      <fill>
        <gradientFill degree="90">
          <stop position="0">
            <color theme="0"/>
          </stop>
          <stop position="1">
            <color theme="5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EC1CD3"/>
          </stop>
        </gradientFill>
      </fill>
    </dxf>
    <dxf>
      <fill>
        <gradientFill degree="90">
          <stop position="0">
            <color theme="0"/>
          </stop>
          <stop position="1">
            <color theme="5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EC1CD3"/>
          </stop>
        </gradientFill>
      </fill>
    </dxf>
    <dxf>
      <fill>
        <gradientFill degree="90">
          <stop position="0">
            <color theme="0"/>
          </stop>
          <stop position="1">
            <color theme="5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EC1CD3"/>
          </stop>
        </gradientFill>
      </fill>
    </dxf>
    <dxf>
      <fill>
        <gradientFill degree="90">
          <stop position="0">
            <color theme="0"/>
          </stop>
          <stop position="1">
            <color theme="5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</dxfs>
  <tableStyles count="0" defaultTableStyle="TableStyleMedium2" defaultPivotStyle="PivotStyleLight16"/>
  <colors>
    <mruColors>
      <color rgb="FF3366CC"/>
      <color rgb="FFBDCBD5"/>
      <color rgb="FFFF7C80"/>
      <color rgb="FFFF66FF"/>
      <color rgb="FFFF3399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258536</xdr:colOff>
      <xdr:row>0</xdr:row>
      <xdr:rowOff>54429</xdr:rowOff>
    </xdr:from>
    <xdr:to>
      <xdr:col>1</xdr:col>
      <xdr:colOff>991961</xdr:colOff>
      <xdr:row>1</xdr:row>
      <xdr:rowOff>13607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54429"/>
          <a:ext cx="1495425" cy="1265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5</xdr:row>
      <xdr:rowOff>9525</xdr:rowOff>
    </xdr:from>
    <xdr:to>
      <xdr:col>6</xdr:col>
      <xdr:colOff>0</xdr:colOff>
      <xdr:row>7</xdr:row>
      <xdr:rowOff>0</xdr:rowOff>
    </xdr:to>
    <xdr:cxnSp macro="">
      <xdr:nvCxnSpPr>
        <xdr:cNvPr id="10" name="2 Conector recto"/>
        <xdr:cNvCxnSpPr/>
      </xdr:nvCxnSpPr>
      <xdr:spPr>
        <a:xfrm>
          <a:off x="6981825" y="1362075"/>
          <a:ext cx="110490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1495425</xdr:colOff>
      <xdr:row>3</xdr:row>
      <xdr:rowOff>533400</xdr:rowOff>
    </xdr:to>
    <xdr:pic>
      <xdr:nvPicPr>
        <xdr:cNvPr id="11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309"/>
  <sheetViews>
    <sheetView zoomScale="70" zoomScaleNormal="70" workbookViewId="0">
      <selection sqref="A1:I1"/>
    </sheetView>
  </sheetViews>
  <sheetFormatPr baseColWidth="10" defaultRowHeight="15" x14ac:dyDescent="0.25"/>
  <cols>
    <col min="1" max="1" width="11.42578125" style="74"/>
    <col min="2" max="2" width="21.85546875" style="36" customWidth="1"/>
    <col min="3" max="3" width="21.5703125" style="2" customWidth="1"/>
    <col min="4" max="4" width="27.5703125" style="2" customWidth="1"/>
    <col min="5" max="5" width="16.5703125" style="3" customWidth="1"/>
    <col min="6" max="6" width="16.28515625" style="2" customWidth="1"/>
    <col min="7" max="7" width="51" style="1" customWidth="1"/>
    <col min="8" max="8" width="55.85546875" style="1" customWidth="1"/>
    <col min="9" max="9" width="35" style="3" customWidth="1"/>
    <col min="10" max="10" width="5.7109375" style="2" customWidth="1"/>
    <col min="11" max="11" width="5.140625" style="2" customWidth="1"/>
    <col min="12" max="12" width="13.28515625" style="2" customWidth="1"/>
    <col min="13" max="13" width="78.5703125" style="1" customWidth="1"/>
    <col min="14" max="15" width="5.85546875" style="2" customWidth="1"/>
    <col min="16" max="16" width="13.140625" style="2" customWidth="1"/>
    <col min="17" max="17" width="25.7109375" style="2" customWidth="1"/>
    <col min="18" max="18" width="64.7109375" style="3" customWidth="1"/>
    <col min="19" max="19" width="25.85546875" style="1" hidden="1" customWidth="1"/>
    <col min="20" max="20" width="52.140625" style="2" customWidth="1"/>
    <col min="21" max="21" width="14.5703125" style="2" customWidth="1"/>
    <col min="22" max="22" width="16.140625" style="2" customWidth="1"/>
    <col min="23" max="23" width="50.7109375" style="10" customWidth="1"/>
    <col min="24" max="24" width="36.42578125" style="28" customWidth="1"/>
    <col min="25" max="25" width="11.42578125" style="28" customWidth="1"/>
    <col min="26" max="16384" width="11.42578125" style="28"/>
  </cols>
  <sheetData>
    <row r="1" spans="1:47" ht="102.75" customHeight="1" x14ac:dyDescent="0.25">
      <c r="A1" s="259"/>
      <c r="B1" s="259"/>
      <c r="C1" s="259"/>
      <c r="D1" s="259"/>
      <c r="E1" s="259"/>
      <c r="F1" s="259"/>
      <c r="G1" s="259"/>
      <c r="H1" s="259"/>
      <c r="I1" s="259"/>
      <c r="J1" s="260" t="s">
        <v>306</v>
      </c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</row>
    <row r="2" spans="1:47" ht="12" customHeight="1" x14ac:dyDescent="0.25"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</row>
    <row r="3" spans="1:47" x14ac:dyDescent="0.25">
      <c r="A3" s="262" t="s">
        <v>24</v>
      </c>
      <c r="B3" s="262" t="s">
        <v>15</v>
      </c>
      <c r="C3" s="262" t="s">
        <v>22</v>
      </c>
      <c r="D3" s="262" t="s">
        <v>1</v>
      </c>
      <c r="E3" s="262" t="s">
        <v>20</v>
      </c>
      <c r="F3" s="262" t="s">
        <v>16</v>
      </c>
      <c r="G3" s="263" t="s">
        <v>25</v>
      </c>
      <c r="H3" s="269" t="s">
        <v>2</v>
      </c>
      <c r="I3" s="267" t="s">
        <v>3</v>
      </c>
      <c r="J3" s="258" t="s">
        <v>4</v>
      </c>
      <c r="K3" s="258"/>
      <c r="L3" s="258"/>
      <c r="M3" s="265" t="s">
        <v>5</v>
      </c>
      <c r="N3" s="258" t="s">
        <v>6</v>
      </c>
      <c r="O3" s="258"/>
      <c r="P3" s="258"/>
      <c r="Q3" s="254" t="s">
        <v>17</v>
      </c>
      <c r="R3" s="254" t="s">
        <v>7</v>
      </c>
      <c r="S3" s="254" t="s">
        <v>8</v>
      </c>
      <c r="T3" s="254" t="s">
        <v>9</v>
      </c>
      <c r="U3" s="254" t="s">
        <v>10</v>
      </c>
      <c r="V3" s="254" t="s">
        <v>11</v>
      </c>
      <c r="W3" s="256" t="s">
        <v>18</v>
      </c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</row>
    <row r="4" spans="1:47" s="2" customFormat="1" ht="47.25" x14ac:dyDescent="0.25">
      <c r="A4" s="263"/>
      <c r="B4" s="263"/>
      <c r="C4" s="263"/>
      <c r="D4" s="263"/>
      <c r="E4" s="263"/>
      <c r="F4" s="263"/>
      <c r="G4" s="264"/>
      <c r="H4" s="270"/>
      <c r="I4" s="268"/>
      <c r="J4" s="42" t="s">
        <v>12</v>
      </c>
      <c r="K4" s="42" t="s">
        <v>13</v>
      </c>
      <c r="L4" s="42" t="s">
        <v>14</v>
      </c>
      <c r="M4" s="266"/>
      <c r="N4" s="42" t="s">
        <v>12</v>
      </c>
      <c r="O4" s="42" t="s">
        <v>13</v>
      </c>
      <c r="P4" s="42" t="s">
        <v>14</v>
      </c>
      <c r="Q4" s="255"/>
      <c r="R4" s="255"/>
      <c r="S4" s="255"/>
      <c r="T4" s="255"/>
      <c r="U4" s="255"/>
      <c r="V4" s="255"/>
      <c r="W4" s="257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</row>
    <row r="5" spans="1:47" ht="54" customHeight="1" x14ac:dyDescent="0.25">
      <c r="A5" s="170">
        <v>1</v>
      </c>
      <c r="B5" s="171" t="s">
        <v>33</v>
      </c>
      <c r="C5" s="156" t="s">
        <v>126</v>
      </c>
      <c r="D5" s="172" t="s">
        <v>34</v>
      </c>
      <c r="E5" s="156"/>
      <c r="F5" s="175" t="s">
        <v>35</v>
      </c>
      <c r="G5" s="178"/>
      <c r="H5" s="179" t="s">
        <v>36</v>
      </c>
      <c r="I5" s="180" t="s">
        <v>37</v>
      </c>
      <c r="J5" s="154">
        <v>3</v>
      </c>
      <c r="K5" s="154">
        <v>4</v>
      </c>
      <c r="L5" s="169" t="s">
        <v>45</v>
      </c>
      <c r="M5" s="165" t="s">
        <v>38</v>
      </c>
      <c r="N5" s="154">
        <v>3</v>
      </c>
      <c r="O5" s="154">
        <v>4</v>
      </c>
      <c r="P5" s="169" t="s">
        <v>45</v>
      </c>
      <c r="Q5" s="156"/>
      <c r="R5" s="54" t="s">
        <v>29</v>
      </c>
      <c r="S5" s="46"/>
      <c r="T5" s="92" t="s">
        <v>26</v>
      </c>
      <c r="U5" s="40">
        <v>43831</v>
      </c>
      <c r="V5" s="40">
        <v>44196</v>
      </c>
      <c r="W5" s="4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</row>
    <row r="6" spans="1:47" ht="30" x14ac:dyDescent="0.25">
      <c r="A6" s="170"/>
      <c r="B6" s="171"/>
      <c r="C6" s="156"/>
      <c r="D6" s="173"/>
      <c r="E6" s="156"/>
      <c r="F6" s="176"/>
      <c r="G6" s="178"/>
      <c r="H6" s="179"/>
      <c r="I6" s="181"/>
      <c r="J6" s="154"/>
      <c r="K6" s="154"/>
      <c r="L6" s="169"/>
      <c r="M6" s="165"/>
      <c r="N6" s="154"/>
      <c r="O6" s="154"/>
      <c r="P6" s="169"/>
      <c r="Q6" s="156"/>
      <c r="R6" s="54" t="s">
        <v>30</v>
      </c>
      <c r="S6" s="46"/>
      <c r="T6" s="92" t="s">
        <v>26</v>
      </c>
      <c r="U6" s="40">
        <v>43831</v>
      </c>
      <c r="V6" s="40">
        <v>44196</v>
      </c>
      <c r="W6" s="4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</row>
    <row r="7" spans="1:47" ht="42.75" customHeight="1" x14ac:dyDescent="0.25">
      <c r="A7" s="170"/>
      <c r="B7" s="171"/>
      <c r="C7" s="156"/>
      <c r="D7" s="173"/>
      <c r="E7" s="156"/>
      <c r="F7" s="176"/>
      <c r="G7" s="178"/>
      <c r="H7" s="179"/>
      <c r="I7" s="181"/>
      <c r="J7" s="154"/>
      <c r="K7" s="154"/>
      <c r="L7" s="169"/>
      <c r="M7" s="165"/>
      <c r="N7" s="154"/>
      <c r="O7" s="154"/>
      <c r="P7" s="169"/>
      <c r="Q7" s="156"/>
      <c r="R7" s="54" t="s">
        <v>31</v>
      </c>
      <c r="S7" s="46"/>
      <c r="T7" s="92" t="s">
        <v>28</v>
      </c>
      <c r="U7" s="40">
        <v>43831</v>
      </c>
      <c r="V7" s="40">
        <v>44196</v>
      </c>
      <c r="W7" s="4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</row>
    <row r="8" spans="1:47" ht="45" customHeight="1" x14ac:dyDescent="0.25">
      <c r="A8" s="170"/>
      <c r="B8" s="171"/>
      <c r="C8" s="156"/>
      <c r="D8" s="174"/>
      <c r="E8" s="156"/>
      <c r="F8" s="177"/>
      <c r="G8" s="178"/>
      <c r="H8" s="179"/>
      <c r="I8" s="181"/>
      <c r="J8" s="154"/>
      <c r="K8" s="154"/>
      <c r="L8" s="169"/>
      <c r="M8" s="165"/>
      <c r="N8" s="154"/>
      <c r="O8" s="154"/>
      <c r="P8" s="169"/>
      <c r="Q8" s="156"/>
      <c r="R8" s="54" t="s">
        <v>32</v>
      </c>
      <c r="S8" s="48"/>
      <c r="T8" s="92" t="s">
        <v>26</v>
      </c>
      <c r="U8" s="40">
        <v>43831</v>
      </c>
      <c r="V8" s="40">
        <v>44196</v>
      </c>
      <c r="W8" s="4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</row>
    <row r="9" spans="1:47" ht="153.75" customHeight="1" x14ac:dyDescent="0.25">
      <c r="A9" s="56">
        <v>2</v>
      </c>
      <c r="B9" s="41" t="s">
        <v>27</v>
      </c>
      <c r="C9" s="43" t="s">
        <v>126</v>
      </c>
      <c r="D9" s="78" t="s">
        <v>39</v>
      </c>
      <c r="E9" s="45"/>
      <c r="F9" s="41" t="s">
        <v>40</v>
      </c>
      <c r="G9" s="50"/>
      <c r="H9" s="45" t="s">
        <v>41</v>
      </c>
      <c r="I9" s="49" t="s">
        <v>42</v>
      </c>
      <c r="J9" s="44">
        <v>3</v>
      </c>
      <c r="K9" s="44">
        <v>3</v>
      </c>
      <c r="L9" s="35" t="s">
        <v>44</v>
      </c>
      <c r="M9" s="52" t="s">
        <v>43</v>
      </c>
      <c r="N9" s="44">
        <v>3</v>
      </c>
      <c r="O9" s="44">
        <v>3</v>
      </c>
      <c r="P9" s="87" t="s">
        <v>44</v>
      </c>
      <c r="Q9" s="51"/>
      <c r="R9" s="54" t="s">
        <v>46</v>
      </c>
      <c r="S9" s="48"/>
      <c r="T9" s="92" t="s">
        <v>47</v>
      </c>
      <c r="U9" s="40">
        <v>43831</v>
      </c>
      <c r="V9" s="40">
        <v>44196</v>
      </c>
      <c r="W9" s="4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spans="1:47" ht="33" customHeight="1" x14ac:dyDescent="0.25">
      <c r="A10" s="170">
        <v>3</v>
      </c>
      <c r="B10" s="171" t="s">
        <v>27</v>
      </c>
      <c r="C10" s="156" t="s">
        <v>126</v>
      </c>
      <c r="D10" s="156" t="s">
        <v>293</v>
      </c>
      <c r="E10" s="156"/>
      <c r="F10" s="157" t="s">
        <v>48</v>
      </c>
      <c r="G10" s="182"/>
      <c r="H10" s="158" t="s">
        <v>49</v>
      </c>
      <c r="I10" s="159" t="s">
        <v>50</v>
      </c>
      <c r="J10" s="154">
        <v>3</v>
      </c>
      <c r="K10" s="154">
        <v>3</v>
      </c>
      <c r="L10" s="35" t="s">
        <v>44</v>
      </c>
      <c r="M10" s="159" t="s">
        <v>51</v>
      </c>
      <c r="N10" s="154">
        <v>3</v>
      </c>
      <c r="O10" s="154">
        <v>3</v>
      </c>
      <c r="P10" s="169" t="s">
        <v>44</v>
      </c>
      <c r="Q10" s="154"/>
      <c r="R10" s="54" t="s">
        <v>52</v>
      </c>
      <c r="S10" s="48"/>
      <c r="T10" s="92" t="s">
        <v>26</v>
      </c>
      <c r="U10" s="40">
        <v>43831</v>
      </c>
      <c r="V10" s="40">
        <v>44196</v>
      </c>
      <c r="W10" s="4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</row>
    <row r="11" spans="1:47" ht="45.75" customHeight="1" x14ac:dyDescent="0.25">
      <c r="A11" s="170"/>
      <c r="B11" s="171"/>
      <c r="C11" s="156"/>
      <c r="D11" s="156"/>
      <c r="E11" s="156"/>
      <c r="F11" s="157"/>
      <c r="G11" s="182"/>
      <c r="H11" s="158"/>
      <c r="I11" s="159"/>
      <c r="J11" s="154"/>
      <c r="K11" s="154"/>
      <c r="L11" s="35"/>
      <c r="M11" s="159"/>
      <c r="N11" s="154"/>
      <c r="O11" s="154"/>
      <c r="P11" s="169"/>
      <c r="Q11" s="154"/>
      <c r="R11" s="54" t="s">
        <v>53</v>
      </c>
      <c r="S11" s="48"/>
      <c r="T11" s="92" t="s">
        <v>56</v>
      </c>
      <c r="U11" s="40">
        <v>43831</v>
      </c>
      <c r="V11" s="40">
        <v>44196</v>
      </c>
      <c r="W11" s="4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</row>
    <row r="12" spans="1:47" ht="42" customHeight="1" x14ac:dyDescent="0.25">
      <c r="A12" s="170"/>
      <c r="B12" s="171"/>
      <c r="C12" s="156"/>
      <c r="D12" s="156"/>
      <c r="E12" s="156"/>
      <c r="F12" s="157"/>
      <c r="G12" s="182"/>
      <c r="H12" s="158"/>
      <c r="I12" s="159"/>
      <c r="J12" s="154"/>
      <c r="K12" s="154"/>
      <c r="L12" s="35"/>
      <c r="M12" s="159"/>
      <c r="N12" s="154"/>
      <c r="O12" s="154"/>
      <c r="P12" s="169"/>
      <c r="Q12" s="154"/>
      <c r="R12" s="54" t="s">
        <v>54</v>
      </c>
      <c r="S12" s="48"/>
      <c r="T12" s="92" t="s">
        <v>26</v>
      </c>
      <c r="U12" s="40">
        <v>43831</v>
      </c>
      <c r="V12" s="40">
        <v>44196</v>
      </c>
      <c r="W12" s="4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</row>
    <row r="13" spans="1:47" ht="30.75" customHeight="1" x14ac:dyDescent="0.25">
      <c r="A13" s="170"/>
      <c r="B13" s="171"/>
      <c r="C13" s="156"/>
      <c r="D13" s="156"/>
      <c r="E13" s="156"/>
      <c r="F13" s="157"/>
      <c r="G13" s="182"/>
      <c r="H13" s="158"/>
      <c r="I13" s="159"/>
      <c r="J13" s="154"/>
      <c r="K13" s="154"/>
      <c r="L13" s="35"/>
      <c r="M13" s="159"/>
      <c r="N13" s="154"/>
      <c r="O13" s="154"/>
      <c r="P13" s="169"/>
      <c r="Q13" s="154"/>
      <c r="R13" s="54" t="s">
        <v>55</v>
      </c>
      <c r="S13" s="48"/>
      <c r="T13" s="92" t="s">
        <v>26</v>
      </c>
      <c r="U13" s="40">
        <v>43831</v>
      </c>
      <c r="V13" s="40">
        <v>44196</v>
      </c>
      <c r="W13" s="4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spans="1:47" ht="153.75" customHeight="1" x14ac:dyDescent="0.25">
      <c r="A14" s="56">
        <v>4</v>
      </c>
      <c r="B14" s="43" t="s">
        <v>27</v>
      </c>
      <c r="C14" s="43" t="s">
        <v>126</v>
      </c>
      <c r="D14" s="43" t="s">
        <v>57</v>
      </c>
      <c r="E14" s="45"/>
      <c r="F14" s="53" t="s">
        <v>48</v>
      </c>
      <c r="G14" s="55"/>
      <c r="H14" s="45" t="s">
        <v>58</v>
      </c>
      <c r="I14" s="54" t="s">
        <v>59</v>
      </c>
      <c r="J14" s="44">
        <v>3</v>
      </c>
      <c r="K14" s="44">
        <v>3</v>
      </c>
      <c r="L14" s="87" t="s">
        <v>44</v>
      </c>
      <c r="M14" s="45" t="s">
        <v>60</v>
      </c>
      <c r="N14" s="44">
        <v>3</v>
      </c>
      <c r="O14" s="44">
        <v>3</v>
      </c>
      <c r="P14" s="87" t="s">
        <v>44</v>
      </c>
      <c r="Q14" s="51"/>
      <c r="R14" s="54"/>
      <c r="S14" s="48"/>
      <c r="T14" s="92"/>
      <c r="U14" s="40">
        <v>43831</v>
      </c>
      <c r="V14" s="96"/>
      <c r="W14" s="4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spans="1:47" ht="46.5" customHeight="1" x14ac:dyDescent="0.25">
      <c r="A15" s="155">
        <v>1</v>
      </c>
      <c r="B15" s="156" t="s">
        <v>61</v>
      </c>
      <c r="C15" s="156" t="s">
        <v>125</v>
      </c>
      <c r="D15" s="156" t="s">
        <v>62</v>
      </c>
      <c r="E15" s="156"/>
      <c r="F15" s="157" t="s">
        <v>48</v>
      </c>
      <c r="G15" s="157"/>
      <c r="H15" s="158" t="s">
        <v>63</v>
      </c>
      <c r="I15" s="159" t="s">
        <v>64</v>
      </c>
      <c r="J15" s="154">
        <v>4</v>
      </c>
      <c r="K15" s="154">
        <v>3</v>
      </c>
      <c r="L15" s="169" t="s">
        <v>45</v>
      </c>
      <c r="M15" s="156" t="s">
        <v>65</v>
      </c>
      <c r="N15" s="154">
        <v>4</v>
      </c>
      <c r="O15" s="154">
        <v>3</v>
      </c>
      <c r="P15" s="169" t="s">
        <v>45</v>
      </c>
      <c r="Q15" s="154"/>
      <c r="R15" s="54" t="s">
        <v>66</v>
      </c>
      <c r="S15" s="48"/>
      <c r="T15" s="92" t="s">
        <v>69</v>
      </c>
      <c r="U15" s="40">
        <v>43831</v>
      </c>
      <c r="V15" s="40">
        <v>44196</v>
      </c>
      <c r="W15" s="4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spans="1:47" ht="46.5" customHeight="1" x14ac:dyDescent="0.25">
      <c r="A16" s="155"/>
      <c r="B16" s="156"/>
      <c r="C16" s="156"/>
      <c r="D16" s="156"/>
      <c r="E16" s="156"/>
      <c r="F16" s="157"/>
      <c r="G16" s="157"/>
      <c r="H16" s="158"/>
      <c r="I16" s="159"/>
      <c r="J16" s="154"/>
      <c r="K16" s="154"/>
      <c r="L16" s="169"/>
      <c r="M16" s="156"/>
      <c r="N16" s="154"/>
      <c r="O16" s="154"/>
      <c r="P16" s="169"/>
      <c r="Q16" s="154"/>
      <c r="R16" s="54" t="s">
        <v>67</v>
      </c>
      <c r="S16" s="48"/>
      <c r="T16" s="92" t="s">
        <v>26</v>
      </c>
      <c r="U16" s="40">
        <v>43831</v>
      </c>
      <c r="V16" s="40">
        <v>44196</v>
      </c>
      <c r="W16" s="4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</row>
    <row r="17" spans="1:129" ht="84" customHeight="1" x14ac:dyDescent="0.25">
      <c r="A17" s="155"/>
      <c r="B17" s="156"/>
      <c r="C17" s="156"/>
      <c r="D17" s="156"/>
      <c r="E17" s="156"/>
      <c r="F17" s="157"/>
      <c r="G17" s="157"/>
      <c r="H17" s="158"/>
      <c r="I17" s="159"/>
      <c r="J17" s="154"/>
      <c r="K17" s="154"/>
      <c r="L17" s="169"/>
      <c r="M17" s="156"/>
      <c r="N17" s="154"/>
      <c r="O17" s="154"/>
      <c r="P17" s="169"/>
      <c r="Q17" s="154"/>
      <c r="R17" s="54" t="s">
        <v>68</v>
      </c>
      <c r="S17" s="48"/>
      <c r="T17" s="92" t="s">
        <v>0</v>
      </c>
      <c r="U17" s="40">
        <v>43831</v>
      </c>
      <c r="V17" s="40">
        <v>44196</v>
      </c>
      <c r="W17" s="4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</row>
    <row r="18" spans="1:129" ht="84" customHeight="1" x14ac:dyDescent="0.25">
      <c r="A18" s="155">
        <v>1</v>
      </c>
      <c r="B18" s="156" t="s">
        <v>70</v>
      </c>
      <c r="C18" s="156" t="s">
        <v>124</v>
      </c>
      <c r="D18" s="156" t="s">
        <v>71</v>
      </c>
      <c r="E18" s="156"/>
      <c r="F18" s="157" t="s">
        <v>48</v>
      </c>
      <c r="G18" s="157"/>
      <c r="H18" s="158" t="s">
        <v>72</v>
      </c>
      <c r="I18" s="159" t="s">
        <v>73</v>
      </c>
      <c r="J18" s="154">
        <v>5</v>
      </c>
      <c r="K18" s="154">
        <v>3</v>
      </c>
      <c r="L18" s="166" t="s">
        <v>74</v>
      </c>
      <c r="M18" s="159" t="s">
        <v>75</v>
      </c>
      <c r="N18" s="154">
        <v>5</v>
      </c>
      <c r="O18" s="154">
        <v>3</v>
      </c>
      <c r="P18" s="168" t="s">
        <v>74</v>
      </c>
      <c r="Q18" s="154"/>
      <c r="R18" s="54" t="s">
        <v>76</v>
      </c>
      <c r="S18" s="48"/>
      <c r="T18" s="92" t="s">
        <v>28</v>
      </c>
      <c r="U18" s="40">
        <v>43831</v>
      </c>
      <c r="V18" s="40">
        <v>44196</v>
      </c>
      <c r="W18" s="4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</row>
    <row r="19" spans="1:129" ht="79.5" customHeight="1" x14ac:dyDescent="0.25">
      <c r="A19" s="155"/>
      <c r="B19" s="156"/>
      <c r="C19" s="156"/>
      <c r="D19" s="156"/>
      <c r="E19" s="156"/>
      <c r="F19" s="157"/>
      <c r="G19" s="157"/>
      <c r="H19" s="158"/>
      <c r="I19" s="159"/>
      <c r="J19" s="154"/>
      <c r="K19" s="154"/>
      <c r="L19" s="167"/>
      <c r="M19" s="159"/>
      <c r="N19" s="154"/>
      <c r="O19" s="154"/>
      <c r="P19" s="168"/>
      <c r="Q19" s="154"/>
      <c r="R19" s="54" t="s">
        <v>77</v>
      </c>
      <c r="S19" s="48"/>
      <c r="T19" s="92" t="s">
        <v>28</v>
      </c>
      <c r="U19" s="40">
        <v>43831</v>
      </c>
      <c r="V19" s="40">
        <v>44196</v>
      </c>
      <c r="W19" s="4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</row>
    <row r="20" spans="1:129" ht="153.75" customHeight="1" x14ac:dyDescent="0.25">
      <c r="A20" s="57">
        <v>2</v>
      </c>
      <c r="B20" s="43" t="s">
        <v>70</v>
      </c>
      <c r="C20" s="43" t="s">
        <v>124</v>
      </c>
      <c r="D20" s="43" t="s">
        <v>78</v>
      </c>
      <c r="E20" s="45"/>
      <c r="F20" s="53" t="s">
        <v>48</v>
      </c>
      <c r="G20" s="55"/>
      <c r="H20" s="45" t="s">
        <v>79</v>
      </c>
      <c r="I20" s="54" t="s">
        <v>80</v>
      </c>
      <c r="J20" s="44">
        <v>1</v>
      </c>
      <c r="K20" s="44">
        <v>3</v>
      </c>
      <c r="L20" s="72" t="s">
        <v>81</v>
      </c>
      <c r="M20" s="45" t="s">
        <v>82</v>
      </c>
      <c r="N20" s="44">
        <v>1</v>
      </c>
      <c r="O20" s="44">
        <v>3</v>
      </c>
      <c r="P20" s="72" t="s">
        <v>83</v>
      </c>
      <c r="Q20" s="51"/>
      <c r="R20" s="54" t="s">
        <v>84</v>
      </c>
      <c r="S20" s="48"/>
      <c r="T20" s="92" t="s">
        <v>0</v>
      </c>
      <c r="U20" s="40">
        <v>43831</v>
      </c>
      <c r="V20" s="40">
        <v>44196</v>
      </c>
      <c r="W20" s="4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</row>
    <row r="21" spans="1:129" ht="78.75" customHeight="1" x14ac:dyDescent="0.25">
      <c r="A21" s="155">
        <v>3</v>
      </c>
      <c r="B21" s="156" t="s">
        <v>70</v>
      </c>
      <c r="C21" s="156" t="s">
        <v>124</v>
      </c>
      <c r="D21" s="156" t="s">
        <v>85</v>
      </c>
      <c r="E21" s="156"/>
      <c r="F21" s="157" t="s">
        <v>86</v>
      </c>
      <c r="G21" s="163"/>
      <c r="H21" s="158" t="s">
        <v>87</v>
      </c>
      <c r="I21" s="159" t="s">
        <v>88</v>
      </c>
      <c r="J21" s="154">
        <v>1</v>
      </c>
      <c r="K21" s="154">
        <v>3</v>
      </c>
      <c r="L21" s="160" t="s">
        <v>81</v>
      </c>
      <c r="M21" s="159" t="s">
        <v>89</v>
      </c>
      <c r="N21" s="154">
        <v>1</v>
      </c>
      <c r="O21" s="154">
        <v>3</v>
      </c>
      <c r="P21" s="162" t="s">
        <v>83</v>
      </c>
      <c r="Q21" s="154"/>
      <c r="R21" s="54" t="s">
        <v>90</v>
      </c>
      <c r="S21" s="48"/>
      <c r="T21" s="92" t="s">
        <v>26</v>
      </c>
      <c r="U21" s="40">
        <v>43831</v>
      </c>
      <c r="V21" s="40">
        <v>44196</v>
      </c>
      <c r="W21" s="4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</row>
    <row r="22" spans="1:129" ht="110.25" customHeight="1" x14ac:dyDescent="0.25">
      <c r="A22" s="155"/>
      <c r="B22" s="156"/>
      <c r="C22" s="156"/>
      <c r="D22" s="156"/>
      <c r="E22" s="156"/>
      <c r="F22" s="157"/>
      <c r="G22" s="164"/>
      <c r="H22" s="158"/>
      <c r="I22" s="159"/>
      <c r="J22" s="154"/>
      <c r="K22" s="154"/>
      <c r="L22" s="161"/>
      <c r="M22" s="159"/>
      <c r="N22" s="154"/>
      <c r="O22" s="154"/>
      <c r="P22" s="162"/>
      <c r="Q22" s="154"/>
      <c r="R22" s="54" t="s">
        <v>91</v>
      </c>
      <c r="S22" s="48"/>
      <c r="T22" s="92" t="s">
        <v>26</v>
      </c>
      <c r="U22" s="40">
        <v>43831</v>
      </c>
      <c r="V22" s="40">
        <v>44196</v>
      </c>
      <c r="W22" s="4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</row>
    <row r="23" spans="1:129" ht="153.75" customHeight="1" x14ac:dyDescent="0.25">
      <c r="A23" s="57">
        <v>1</v>
      </c>
      <c r="B23" s="43" t="s">
        <v>92</v>
      </c>
      <c r="C23" s="43" t="s">
        <v>93</v>
      </c>
      <c r="D23" s="43" t="s">
        <v>94</v>
      </c>
      <c r="E23" s="45"/>
      <c r="F23" s="53" t="s">
        <v>48</v>
      </c>
      <c r="G23" s="55"/>
      <c r="H23" s="45" t="s">
        <v>95</v>
      </c>
      <c r="I23" s="54" t="s">
        <v>96</v>
      </c>
      <c r="J23" s="44">
        <v>3</v>
      </c>
      <c r="K23" s="44">
        <v>4</v>
      </c>
      <c r="L23" s="87" t="s">
        <v>45</v>
      </c>
      <c r="M23" s="45" t="s">
        <v>97</v>
      </c>
      <c r="N23" s="44">
        <v>3</v>
      </c>
      <c r="O23" s="44">
        <v>4</v>
      </c>
      <c r="P23" s="87" t="s">
        <v>45</v>
      </c>
      <c r="Q23" s="51"/>
      <c r="R23" s="54" t="s">
        <v>98</v>
      </c>
      <c r="S23" s="48"/>
      <c r="T23" s="92"/>
      <c r="U23" s="40">
        <v>43831</v>
      </c>
      <c r="V23" s="40">
        <v>44196</v>
      </c>
      <c r="W23" s="4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</row>
    <row r="24" spans="1:129" ht="153.75" customHeight="1" x14ac:dyDescent="0.25">
      <c r="A24" s="57">
        <v>2</v>
      </c>
      <c r="B24" s="43" t="s">
        <v>99</v>
      </c>
      <c r="C24" s="43" t="s">
        <v>93</v>
      </c>
      <c r="D24" s="43" t="s">
        <v>100</v>
      </c>
      <c r="E24" s="45"/>
      <c r="F24" s="53" t="s">
        <v>48</v>
      </c>
      <c r="G24" s="55"/>
      <c r="H24" s="45" t="s">
        <v>101</v>
      </c>
      <c r="I24" s="54" t="s">
        <v>102</v>
      </c>
      <c r="J24" s="44">
        <v>3</v>
      </c>
      <c r="K24" s="44">
        <v>4</v>
      </c>
      <c r="L24" s="87" t="s">
        <v>45</v>
      </c>
      <c r="M24" s="45" t="s">
        <v>103</v>
      </c>
      <c r="N24" s="44">
        <v>3</v>
      </c>
      <c r="O24" s="44">
        <v>4</v>
      </c>
      <c r="P24" s="87" t="s">
        <v>45</v>
      </c>
      <c r="Q24" s="51"/>
      <c r="R24" s="54" t="s">
        <v>104</v>
      </c>
      <c r="S24" s="48"/>
      <c r="T24" s="92"/>
      <c r="U24" s="40">
        <v>43831</v>
      </c>
      <c r="V24" s="40">
        <v>44196</v>
      </c>
      <c r="W24" s="4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</row>
    <row r="25" spans="1:129" ht="153.75" customHeight="1" x14ac:dyDescent="0.25">
      <c r="A25" s="57">
        <v>3</v>
      </c>
      <c r="B25" s="43" t="s">
        <v>92</v>
      </c>
      <c r="C25" s="43" t="s">
        <v>93</v>
      </c>
      <c r="D25" s="43" t="s">
        <v>105</v>
      </c>
      <c r="E25" s="45"/>
      <c r="F25" s="53" t="s">
        <v>106</v>
      </c>
      <c r="G25" s="55"/>
      <c r="H25" s="45" t="s">
        <v>107</v>
      </c>
      <c r="I25" s="54" t="s">
        <v>108</v>
      </c>
      <c r="J25" s="44">
        <v>1</v>
      </c>
      <c r="K25" s="44">
        <v>3</v>
      </c>
      <c r="L25" s="72" t="s">
        <v>81</v>
      </c>
      <c r="M25" s="45" t="s">
        <v>109</v>
      </c>
      <c r="N25" s="44">
        <v>1</v>
      </c>
      <c r="O25" s="44">
        <v>3</v>
      </c>
      <c r="P25" s="72" t="s">
        <v>83</v>
      </c>
      <c r="Q25" s="51"/>
      <c r="R25" s="54" t="s">
        <v>110</v>
      </c>
      <c r="S25" s="48"/>
      <c r="T25" s="92"/>
      <c r="U25" s="40">
        <v>43831</v>
      </c>
      <c r="V25" s="40">
        <v>44196</v>
      </c>
      <c r="W25" s="43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</row>
    <row r="26" spans="1:129" ht="183.75" customHeight="1" x14ac:dyDescent="0.25">
      <c r="A26" s="57">
        <v>4</v>
      </c>
      <c r="B26" s="43" t="s">
        <v>92</v>
      </c>
      <c r="C26" s="43" t="s">
        <v>93</v>
      </c>
      <c r="D26" s="53" t="s">
        <v>111</v>
      </c>
      <c r="E26" s="45"/>
      <c r="F26" s="53" t="s">
        <v>48</v>
      </c>
      <c r="G26" s="55"/>
      <c r="H26" s="55" t="s">
        <v>112</v>
      </c>
      <c r="I26" s="79" t="s">
        <v>113</v>
      </c>
      <c r="J26" s="53">
        <v>2</v>
      </c>
      <c r="K26" s="53">
        <v>3</v>
      </c>
      <c r="L26" s="86" t="s">
        <v>114</v>
      </c>
      <c r="M26" s="55" t="s">
        <v>115</v>
      </c>
      <c r="N26" s="53">
        <v>2</v>
      </c>
      <c r="O26" s="53">
        <v>3</v>
      </c>
      <c r="P26" s="71" t="s">
        <v>114</v>
      </c>
      <c r="Q26" s="51"/>
      <c r="R26" s="79" t="s">
        <v>116</v>
      </c>
      <c r="S26" s="63"/>
      <c r="T26" s="92"/>
      <c r="U26" s="40">
        <v>43831</v>
      </c>
      <c r="V26" s="40">
        <v>44196</v>
      </c>
      <c r="W26" s="55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</row>
    <row r="27" spans="1:129" ht="168" customHeight="1" x14ac:dyDescent="0.25">
      <c r="A27" s="57">
        <v>5</v>
      </c>
      <c r="B27" s="43" t="s">
        <v>99</v>
      </c>
      <c r="C27" s="43" t="s">
        <v>93</v>
      </c>
      <c r="D27" s="53" t="s">
        <v>117</v>
      </c>
      <c r="E27" s="45"/>
      <c r="F27" s="53" t="s">
        <v>86</v>
      </c>
      <c r="G27" s="55"/>
      <c r="H27" s="55" t="s">
        <v>118</v>
      </c>
      <c r="I27" s="79" t="s">
        <v>119</v>
      </c>
      <c r="J27" s="53">
        <v>3</v>
      </c>
      <c r="K27" s="53">
        <v>3</v>
      </c>
      <c r="L27" s="87" t="s">
        <v>44</v>
      </c>
      <c r="M27" s="55" t="s">
        <v>120</v>
      </c>
      <c r="N27" s="53">
        <v>3</v>
      </c>
      <c r="O27" s="53">
        <v>3</v>
      </c>
      <c r="P27" s="87" t="s">
        <v>44</v>
      </c>
      <c r="Q27" s="51"/>
      <c r="R27" s="79" t="s">
        <v>121</v>
      </c>
      <c r="S27" s="63"/>
      <c r="T27" s="92"/>
      <c r="U27" s="40">
        <v>43831</v>
      </c>
      <c r="V27" s="40">
        <v>44196</v>
      </c>
      <c r="W27" s="55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</row>
    <row r="28" spans="1:129" ht="153.75" customHeight="1" x14ac:dyDescent="0.25">
      <c r="A28" s="75">
        <v>1</v>
      </c>
      <c r="B28" s="76" t="s">
        <v>122</v>
      </c>
      <c r="C28" s="76" t="s">
        <v>123</v>
      </c>
      <c r="D28" s="66" t="s">
        <v>131</v>
      </c>
      <c r="E28" s="64"/>
      <c r="F28" s="66" t="s">
        <v>48</v>
      </c>
      <c r="G28" s="65"/>
      <c r="H28" s="65" t="s">
        <v>127</v>
      </c>
      <c r="I28" s="80" t="s">
        <v>128</v>
      </c>
      <c r="J28" s="66">
        <v>3</v>
      </c>
      <c r="K28" s="66">
        <v>4</v>
      </c>
      <c r="L28" s="98" t="s">
        <v>45</v>
      </c>
      <c r="M28" s="64" t="s">
        <v>129</v>
      </c>
      <c r="N28" s="66">
        <v>3</v>
      </c>
      <c r="O28" s="66">
        <v>4</v>
      </c>
      <c r="P28" s="98" t="s">
        <v>45</v>
      </c>
      <c r="Q28" s="67"/>
      <c r="R28" s="80" t="s">
        <v>130</v>
      </c>
      <c r="S28" s="68"/>
      <c r="T28" s="93" t="s">
        <v>23</v>
      </c>
      <c r="U28" s="40">
        <v>43831</v>
      </c>
      <c r="V28" s="40">
        <v>44196</v>
      </c>
      <c r="W28" s="65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</row>
    <row r="29" spans="1:129" s="69" customFormat="1" ht="219" customHeight="1" x14ac:dyDescent="0.25">
      <c r="A29" s="57">
        <v>2</v>
      </c>
      <c r="B29" s="43" t="s">
        <v>122</v>
      </c>
      <c r="C29" s="43" t="s">
        <v>123</v>
      </c>
      <c r="D29" s="53" t="s">
        <v>132</v>
      </c>
      <c r="E29" s="45"/>
      <c r="F29" s="53" t="s">
        <v>48</v>
      </c>
      <c r="G29" s="55"/>
      <c r="H29" s="55" t="s">
        <v>133</v>
      </c>
      <c r="I29" s="79" t="s">
        <v>134</v>
      </c>
      <c r="J29" s="53">
        <v>4</v>
      </c>
      <c r="K29" s="53">
        <v>3</v>
      </c>
      <c r="L29" s="87" t="s">
        <v>135</v>
      </c>
      <c r="M29" s="45" t="s">
        <v>136</v>
      </c>
      <c r="N29" s="53">
        <v>4</v>
      </c>
      <c r="O29" s="53">
        <v>3</v>
      </c>
      <c r="P29" s="87" t="s">
        <v>45</v>
      </c>
      <c r="Q29" s="51"/>
      <c r="R29" s="79"/>
      <c r="S29" s="63"/>
      <c r="T29" s="92"/>
      <c r="U29" s="40">
        <v>43831</v>
      </c>
      <c r="V29" s="40">
        <v>44196</v>
      </c>
      <c r="W29" s="63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</row>
    <row r="30" spans="1:129" ht="153.75" customHeight="1" x14ac:dyDescent="0.25">
      <c r="A30" s="57">
        <v>3</v>
      </c>
      <c r="B30" s="43" t="s">
        <v>122</v>
      </c>
      <c r="C30" s="43" t="s">
        <v>123</v>
      </c>
      <c r="D30" s="53" t="s">
        <v>137</v>
      </c>
      <c r="E30" s="45"/>
      <c r="F30" s="53" t="s">
        <v>48</v>
      </c>
      <c r="G30" s="55"/>
      <c r="H30" s="55" t="s">
        <v>138</v>
      </c>
      <c r="I30" s="79" t="s">
        <v>139</v>
      </c>
      <c r="J30" s="53">
        <v>4</v>
      </c>
      <c r="K30" s="53">
        <v>3</v>
      </c>
      <c r="L30" s="87" t="s">
        <v>140</v>
      </c>
      <c r="M30" s="45" t="s">
        <v>141</v>
      </c>
      <c r="N30" s="53">
        <v>4</v>
      </c>
      <c r="O30" s="53">
        <v>3</v>
      </c>
      <c r="P30" s="87" t="s">
        <v>45</v>
      </c>
      <c r="Q30" s="51"/>
      <c r="R30" s="79"/>
      <c r="S30" s="63"/>
      <c r="T30" s="92"/>
      <c r="U30" s="40">
        <v>43831</v>
      </c>
      <c r="V30" s="40">
        <v>44196</v>
      </c>
      <c r="W30" s="63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</row>
    <row r="31" spans="1:129" ht="153.75" customHeight="1" x14ac:dyDescent="0.25">
      <c r="A31" s="57">
        <v>4</v>
      </c>
      <c r="B31" s="43" t="s">
        <v>122</v>
      </c>
      <c r="C31" s="43" t="s">
        <v>123</v>
      </c>
      <c r="D31" s="53" t="s">
        <v>142</v>
      </c>
      <c r="E31" s="45"/>
      <c r="F31" s="53" t="s">
        <v>143</v>
      </c>
      <c r="G31" s="55"/>
      <c r="H31" s="55" t="s">
        <v>144</v>
      </c>
      <c r="I31" s="79" t="s">
        <v>145</v>
      </c>
      <c r="J31" s="53">
        <v>3</v>
      </c>
      <c r="K31" s="53">
        <v>3</v>
      </c>
      <c r="L31" s="35" t="s">
        <v>44</v>
      </c>
      <c r="M31" s="45" t="s">
        <v>146</v>
      </c>
      <c r="N31" s="53">
        <v>3</v>
      </c>
      <c r="O31" s="53">
        <v>3</v>
      </c>
      <c r="P31" s="87" t="s">
        <v>44</v>
      </c>
      <c r="Q31" s="51"/>
      <c r="R31" s="79"/>
      <c r="S31" s="63"/>
      <c r="T31" s="92"/>
      <c r="U31" s="40">
        <v>43831</v>
      </c>
      <c r="V31" s="40">
        <v>44196</v>
      </c>
      <c r="W31" s="63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</row>
    <row r="32" spans="1:129" ht="153.75" customHeight="1" x14ac:dyDescent="0.25">
      <c r="A32" s="57">
        <v>5</v>
      </c>
      <c r="B32" s="43" t="s">
        <v>122</v>
      </c>
      <c r="C32" s="43" t="s">
        <v>123</v>
      </c>
      <c r="D32" s="53" t="s">
        <v>147</v>
      </c>
      <c r="E32" s="45"/>
      <c r="F32" s="53" t="s">
        <v>48</v>
      </c>
      <c r="G32" s="55"/>
      <c r="H32" s="55" t="s">
        <v>148</v>
      </c>
      <c r="I32" s="79" t="s">
        <v>149</v>
      </c>
      <c r="J32" s="53">
        <v>3</v>
      </c>
      <c r="K32" s="53">
        <v>4</v>
      </c>
      <c r="L32" s="87" t="s">
        <v>45</v>
      </c>
      <c r="M32" s="45" t="s">
        <v>150</v>
      </c>
      <c r="N32" s="53">
        <v>3</v>
      </c>
      <c r="O32" s="53">
        <v>4</v>
      </c>
      <c r="P32" s="87" t="s">
        <v>45</v>
      </c>
      <c r="Q32" s="51"/>
      <c r="R32" s="79"/>
      <c r="S32" s="63"/>
      <c r="T32" s="92"/>
      <c r="U32" s="40">
        <v>43831</v>
      </c>
      <c r="V32" s="40">
        <v>44196</v>
      </c>
      <c r="W32" s="63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</row>
    <row r="33" spans="1:45" ht="169.5" customHeight="1" x14ac:dyDescent="0.25">
      <c r="A33" s="57">
        <v>1</v>
      </c>
      <c r="B33" s="43" t="s">
        <v>151</v>
      </c>
      <c r="C33" s="43" t="s">
        <v>152</v>
      </c>
      <c r="D33" s="53" t="s">
        <v>153</v>
      </c>
      <c r="E33" s="45"/>
      <c r="F33" s="53" t="s">
        <v>154</v>
      </c>
      <c r="G33" s="55"/>
      <c r="H33" s="55" t="s">
        <v>155</v>
      </c>
      <c r="I33" s="79" t="s">
        <v>156</v>
      </c>
      <c r="J33" s="53">
        <v>3</v>
      </c>
      <c r="K33" s="53">
        <v>2</v>
      </c>
      <c r="L33" s="86" t="s">
        <v>114</v>
      </c>
      <c r="M33" s="45" t="s">
        <v>157</v>
      </c>
      <c r="N33" s="53">
        <v>3</v>
      </c>
      <c r="O33" s="53">
        <v>2</v>
      </c>
      <c r="P33" s="71" t="s">
        <v>114</v>
      </c>
      <c r="Q33" s="51"/>
      <c r="R33" s="79"/>
      <c r="S33" s="63"/>
      <c r="T33" s="92"/>
      <c r="U33" s="40">
        <v>43831</v>
      </c>
      <c r="V33" s="40">
        <v>44196</v>
      </c>
      <c r="W33" s="63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</row>
    <row r="34" spans="1:45" ht="186.75" customHeight="1" x14ac:dyDescent="0.25">
      <c r="A34" s="57">
        <v>2</v>
      </c>
      <c r="B34" s="43" t="s">
        <v>158</v>
      </c>
      <c r="C34" s="43" t="s">
        <v>152</v>
      </c>
      <c r="D34" s="53" t="s">
        <v>159</v>
      </c>
      <c r="E34" s="45"/>
      <c r="F34" s="53" t="s">
        <v>48</v>
      </c>
      <c r="G34" s="55"/>
      <c r="H34" s="55" t="s">
        <v>160</v>
      </c>
      <c r="I34" s="79" t="s">
        <v>161</v>
      </c>
      <c r="J34" s="53">
        <v>4</v>
      </c>
      <c r="K34" s="53">
        <v>3</v>
      </c>
      <c r="L34" s="87" t="s">
        <v>140</v>
      </c>
      <c r="M34" s="45" t="s">
        <v>162</v>
      </c>
      <c r="N34" s="53">
        <v>4</v>
      </c>
      <c r="O34" s="53">
        <v>3</v>
      </c>
      <c r="P34" s="87" t="s">
        <v>140</v>
      </c>
      <c r="Q34" s="51"/>
      <c r="R34" s="79"/>
      <c r="S34" s="63"/>
      <c r="T34" s="92"/>
      <c r="U34" s="40">
        <v>43831</v>
      </c>
      <c r="V34" s="40">
        <v>44196</v>
      </c>
      <c r="W34" s="63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</row>
    <row r="35" spans="1:45" ht="153.75" customHeight="1" x14ac:dyDescent="0.25">
      <c r="A35" s="57">
        <v>3</v>
      </c>
      <c r="B35" s="43" t="s">
        <v>158</v>
      </c>
      <c r="C35" s="43" t="s">
        <v>152</v>
      </c>
      <c r="D35" s="53" t="s">
        <v>163</v>
      </c>
      <c r="E35" s="45"/>
      <c r="F35" s="53" t="s">
        <v>48</v>
      </c>
      <c r="G35" s="55"/>
      <c r="H35" s="55" t="s">
        <v>164</v>
      </c>
      <c r="I35" s="79" t="s">
        <v>168</v>
      </c>
      <c r="J35" s="53">
        <v>4</v>
      </c>
      <c r="K35" s="53">
        <v>3</v>
      </c>
      <c r="L35" s="87" t="s">
        <v>140</v>
      </c>
      <c r="M35" s="45" t="s">
        <v>165</v>
      </c>
      <c r="N35" s="53">
        <v>4</v>
      </c>
      <c r="O35" s="53">
        <v>3</v>
      </c>
      <c r="P35" s="87" t="s">
        <v>140</v>
      </c>
      <c r="Q35" s="51"/>
      <c r="R35" s="54"/>
      <c r="S35" s="48"/>
      <c r="T35" s="44"/>
      <c r="U35" s="40">
        <v>43831</v>
      </c>
      <c r="V35" s="40">
        <v>44196</v>
      </c>
      <c r="W35" s="63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</row>
    <row r="36" spans="1:45" ht="46.5" customHeight="1" x14ac:dyDescent="0.25">
      <c r="A36" s="155">
        <v>4</v>
      </c>
      <c r="B36" s="156" t="s">
        <v>158</v>
      </c>
      <c r="C36" s="156" t="s">
        <v>152</v>
      </c>
      <c r="D36" s="157" t="s">
        <v>166</v>
      </c>
      <c r="E36" s="156"/>
      <c r="F36" s="157" t="s">
        <v>48</v>
      </c>
      <c r="G36" s="157"/>
      <c r="H36" s="271" t="s">
        <v>167</v>
      </c>
      <c r="I36" s="272" t="s">
        <v>169</v>
      </c>
      <c r="J36" s="157">
        <v>2</v>
      </c>
      <c r="K36" s="157">
        <v>5</v>
      </c>
      <c r="L36" s="317" t="s">
        <v>170</v>
      </c>
      <c r="M36" s="156" t="s">
        <v>171</v>
      </c>
      <c r="N36" s="157">
        <v>2</v>
      </c>
      <c r="O36" s="157">
        <v>5</v>
      </c>
      <c r="P36" s="169" t="s">
        <v>170</v>
      </c>
      <c r="Q36" s="154"/>
      <c r="R36" s="54" t="s">
        <v>172</v>
      </c>
      <c r="S36" s="48"/>
      <c r="T36" s="44" t="s">
        <v>0</v>
      </c>
      <c r="U36" s="40">
        <v>43831</v>
      </c>
      <c r="V36" s="40">
        <v>44196</v>
      </c>
      <c r="W36" s="63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</row>
    <row r="37" spans="1:45" ht="104.25" customHeight="1" x14ac:dyDescent="0.25">
      <c r="A37" s="155"/>
      <c r="B37" s="156"/>
      <c r="C37" s="156"/>
      <c r="D37" s="157"/>
      <c r="E37" s="156"/>
      <c r="F37" s="157"/>
      <c r="G37" s="157"/>
      <c r="H37" s="271"/>
      <c r="I37" s="272"/>
      <c r="J37" s="157"/>
      <c r="K37" s="157"/>
      <c r="L37" s="318"/>
      <c r="M37" s="156"/>
      <c r="N37" s="157"/>
      <c r="O37" s="157"/>
      <c r="P37" s="169"/>
      <c r="Q37" s="154"/>
      <c r="R37" s="54" t="s">
        <v>173</v>
      </c>
      <c r="S37" s="48"/>
      <c r="T37" s="44" t="s">
        <v>174</v>
      </c>
      <c r="U37" s="40">
        <v>43831</v>
      </c>
      <c r="V37" s="40">
        <v>44196</v>
      </c>
      <c r="W37" s="63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</row>
    <row r="38" spans="1:45" ht="153.75" customHeight="1" x14ac:dyDescent="0.25">
      <c r="A38" s="57">
        <v>5</v>
      </c>
      <c r="B38" s="43" t="s">
        <v>151</v>
      </c>
      <c r="C38" s="43" t="s">
        <v>152</v>
      </c>
      <c r="D38" s="53" t="s">
        <v>175</v>
      </c>
      <c r="E38" s="45"/>
      <c r="F38" s="53" t="s">
        <v>48</v>
      </c>
      <c r="G38" s="55"/>
      <c r="H38" s="55" t="s">
        <v>176</v>
      </c>
      <c r="I38" s="79" t="s">
        <v>177</v>
      </c>
      <c r="J38" s="53">
        <v>2</v>
      </c>
      <c r="K38" s="53">
        <v>3</v>
      </c>
      <c r="L38" s="86" t="s">
        <v>114</v>
      </c>
      <c r="M38" s="45" t="s">
        <v>178</v>
      </c>
      <c r="N38" s="53">
        <v>2</v>
      </c>
      <c r="O38" s="53">
        <v>3</v>
      </c>
      <c r="P38" s="71" t="s">
        <v>114</v>
      </c>
      <c r="Q38" s="51"/>
      <c r="R38" s="54"/>
      <c r="S38" s="48"/>
      <c r="T38" s="44"/>
      <c r="U38" s="40">
        <v>43831</v>
      </c>
      <c r="V38" s="40">
        <v>44196</v>
      </c>
      <c r="W38" s="63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</row>
    <row r="39" spans="1:45" ht="153.75" customHeight="1" x14ac:dyDescent="0.25">
      <c r="A39" s="57">
        <v>6</v>
      </c>
      <c r="B39" s="43" t="s">
        <v>151</v>
      </c>
      <c r="C39" s="43" t="s">
        <v>152</v>
      </c>
      <c r="D39" s="53" t="s">
        <v>179</v>
      </c>
      <c r="E39" s="45"/>
      <c r="F39" s="53" t="s">
        <v>180</v>
      </c>
      <c r="G39" s="55"/>
      <c r="H39" s="55" t="s">
        <v>181</v>
      </c>
      <c r="I39" s="79" t="s">
        <v>182</v>
      </c>
      <c r="J39" s="53">
        <v>2</v>
      </c>
      <c r="K39" s="53">
        <v>3</v>
      </c>
      <c r="L39" s="86" t="s">
        <v>114</v>
      </c>
      <c r="M39" s="45" t="s">
        <v>183</v>
      </c>
      <c r="N39" s="53">
        <v>2</v>
      </c>
      <c r="O39" s="53">
        <v>3</v>
      </c>
      <c r="P39" s="71" t="s">
        <v>114</v>
      </c>
      <c r="Q39" s="51"/>
      <c r="R39" s="79" t="s">
        <v>184</v>
      </c>
      <c r="S39" s="63"/>
      <c r="T39" s="44"/>
      <c r="U39" s="73">
        <v>43922</v>
      </c>
      <c r="V39" s="73">
        <v>44195</v>
      </c>
      <c r="W39" s="63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</row>
    <row r="40" spans="1:45" ht="153.75" customHeight="1" x14ac:dyDescent="0.25">
      <c r="A40" s="57">
        <v>7</v>
      </c>
      <c r="B40" s="43" t="s">
        <v>185</v>
      </c>
      <c r="C40" s="43" t="s">
        <v>152</v>
      </c>
      <c r="D40" s="53" t="s">
        <v>186</v>
      </c>
      <c r="E40" s="45"/>
      <c r="F40" s="53" t="s">
        <v>21</v>
      </c>
      <c r="G40" s="55"/>
      <c r="H40" s="55" t="s">
        <v>187</v>
      </c>
      <c r="I40" s="79" t="s">
        <v>188</v>
      </c>
      <c r="J40" s="53">
        <v>2</v>
      </c>
      <c r="K40" s="53">
        <v>2</v>
      </c>
      <c r="L40" s="87" t="s">
        <v>189</v>
      </c>
      <c r="M40" s="45" t="s">
        <v>190</v>
      </c>
      <c r="N40" s="53">
        <v>2</v>
      </c>
      <c r="O40" s="53">
        <v>2</v>
      </c>
      <c r="P40" s="87" t="s">
        <v>189</v>
      </c>
      <c r="Q40" s="51"/>
      <c r="R40" s="79"/>
      <c r="S40" s="63"/>
      <c r="T40" s="44"/>
      <c r="U40" s="40">
        <v>43831</v>
      </c>
      <c r="V40" s="73">
        <v>44195</v>
      </c>
      <c r="W40" s="63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</row>
    <row r="41" spans="1:45" ht="77.25" customHeight="1" x14ac:dyDescent="0.25">
      <c r="A41" s="155">
        <v>1</v>
      </c>
      <c r="B41" s="156" t="s">
        <v>191</v>
      </c>
      <c r="C41" s="156" t="s">
        <v>192</v>
      </c>
      <c r="D41" s="157" t="s">
        <v>193</v>
      </c>
      <c r="E41" s="156"/>
      <c r="F41" s="157" t="s">
        <v>48</v>
      </c>
      <c r="G41" s="157"/>
      <c r="H41" s="271" t="s">
        <v>194</v>
      </c>
      <c r="I41" s="272" t="s">
        <v>195</v>
      </c>
      <c r="J41" s="157">
        <v>5</v>
      </c>
      <c r="K41" s="157">
        <v>3</v>
      </c>
      <c r="L41" s="168" t="s">
        <v>74</v>
      </c>
      <c r="M41" s="159" t="s">
        <v>196</v>
      </c>
      <c r="N41" s="157">
        <v>5</v>
      </c>
      <c r="O41" s="157">
        <v>3</v>
      </c>
      <c r="P41" s="168" t="s">
        <v>197</v>
      </c>
      <c r="Q41" s="154"/>
      <c r="R41" s="79" t="s">
        <v>198</v>
      </c>
      <c r="S41" s="63"/>
      <c r="T41" s="44" t="s">
        <v>28</v>
      </c>
      <c r="U41" s="73">
        <v>43860</v>
      </c>
      <c r="V41" s="40">
        <v>44196</v>
      </c>
      <c r="W41" s="63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</row>
    <row r="42" spans="1:45" ht="106.5" customHeight="1" x14ac:dyDescent="0.25">
      <c r="A42" s="155"/>
      <c r="B42" s="156"/>
      <c r="C42" s="156"/>
      <c r="D42" s="157"/>
      <c r="E42" s="156"/>
      <c r="F42" s="157"/>
      <c r="G42" s="157"/>
      <c r="H42" s="271"/>
      <c r="I42" s="272"/>
      <c r="J42" s="157"/>
      <c r="K42" s="157"/>
      <c r="L42" s="168"/>
      <c r="M42" s="159"/>
      <c r="N42" s="157"/>
      <c r="O42" s="157"/>
      <c r="P42" s="168"/>
      <c r="Q42" s="154"/>
      <c r="R42" s="79" t="s">
        <v>199</v>
      </c>
      <c r="S42" s="63"/>
      <c r="T42" s="44" t="s">
        <v>28</v>
      </c>
      <c r="U42" s="73">
        <v>43860</v>
      </c>
      <c r="V42" s="40">
        <v>44196</v>
      </c>
      <c r="W42" s="63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</row>
    <row r="43" spans="1:45" ht="153.75" customHeight="1" x14ac:dyDescent="0.25">
      <c r="A43" s="57">
        <v>2</v>
      </c>
      <c r="B43" s="43" t="s">
        <v>200</v>
      </c>
      <c r="C43" s="43" t="s">
        <v>192</v>
      </c>
      <c r="D43" s="53" t="s">
        <v>201</v>
      </c>
      <c r="E43" s="45"/>
      <c r="F43" s="53" t="s">
        <v>48</v>
      </c>
      <c r="G43" s="55"/>
      <c r="H43" s="55" t="s">
        <v>202</v>
      </c>
      <c r="I43" s="79" t="s">
        <v>203</v>
      </c>
      <c r="J43" s="53">
        <v>1</v>
      </c>
      <c r="K43" s="53">
        <v>3</v>
      </c>
      <c r="L43" s="72" t="s">
        <v>81</v>
      </c>
      <c r="M43" s="45" t="s">
        <v>204</v>
      </c>
      <c r="N43" s="53">
        <v>1</v>
      </c>
      <c r="O43" s="53">
        <v>3</v>
      </c>
      <c r="P43" s="72" t="s">
        <v>83</v>
      </c>
      <c r="Q43" s="51"/>
      <c r="R43" s="54"/>
      <c r="S43" s="48"/>
      <c r="T43" s="44"/>
      <c r="U43" s="73">
        <v>43860</v>
      </c>
      <c r="V43" s="40">
        <v>44196</v>
      </c>
      <c r="W43" s="55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</row>
    <row r="44" spans="1:45" ht="153.75" customHeight="1" x14ac:dyDescent="0.25">
      <c r="A44" s="57">
        <v>3</v>
      </c>
      <c r="B44" s="43" t="s">
        <v>200</v>
      </c>
      <c r="C44" s="43" t="s">
        <v>192</v>
      </c>
      <c r="D44" s="53" t="s">
        <v>205</v>
      </c>
      <c r="E44" s="45"/>
      <c r="F44" s="53" t="s">
        <v>40</v>
      </c>
      <c r="G44" s="55"/>
      <c r="H44" s="55" t="s">
        <v>206</v>
      </c>
      <c r="I44" s="79" t="s">
        <v>207</v>
      </c>
      <c r="J44" s="53">
        <v>2</v>
      </c>
      <c r="K44" s="53">
        <v>3</v>
      </c>
      <c r="L44" s="71" t="s">
        <v>114</v>
      </c>
      <c r="M44" s="45" t="s">
        <v>208</v>
      </c>
      <c r="N44" s="53">
        <v>2</v>
      </c>
      <c r="O44" s="53">
        <v>3</v>
      </c>
      <c r="P44" s="71" t="s">
        <v>114</v>
      </c>
      <c r="Q44" s="51"/>
      <c r="R44" s="54"/>
      <c r="S44" s="48"/>
      <c r="T44" s="44"/>
      <c r="U44" s="73">
        <v>43860</v>
      </c>
      <c r="V44" s="40">
        <v>44196</v>
      </c>
      <c r="W44" s="55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</row>
    <row r="45" spans="1:45" ht="55.5" customHeight="1" x14ac:dyDescent="0.25">
      <c r="A45" s="319">
        <v>4</v>
      </c>
      <c r="B45" s="156" t="s">
        <v>200</v>
      </c>
      <c r="C45" s="156" t="s">
        <v>192</v>
      </c>
      <c r="D45" s="157" t="s">
        <v>209</v>
      </c>
      <c r="E45" s="156"/>
      <c r="F45" s="157" t="s">
        <v>48</v>
      </c>
      <c r="G45" s="157"/>
      <c r="H45" s="271" t="s">
        <v>210</v>
      </c>
      <c r="I45" s="272" t="s">
        <v>211</v>
      </c>
      <c r="J45" s="157">
        <v>1</v>
      </c>
      <c r="K45" s="157">
        <v>3</v>
      </c>
      <c r="L45" s="162" t="s">
        <v>81</v>
      </c>
      <c r="M45" s="159" t="s">
        <v>212</v>
      </c>
      <c r="N45" s="157">
        <v>1</v>
      </c>
      <c r="O45" s="157">
        <v>3</v>
      </c>
      <c r="P45" s="162" t="s">
        <v>83</v>
      </c>
      <c r="Q45" s="154"/>
      <c r="R45" s="54" t="s">
        <v>213</v>
      </c>
      <c r="S45" s="48"/>
      <c r="T45" s="44" t="s">
        <v>0</v>
      </c>
      <c r="U45" s="73">
        <v>43860</v>
      </c>
      <c r="V45" s="40">
        <v>44196</v>
      </c>
      <c r="W45" s="15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</row>
    <row r="46" spans="1:45" ht="38.25" customHeight="1" x14ac:dyDescent="0.25">
      <c r="A46" s="320"/>
      <c r="B46" s="156"/>
      <c r="C46" s="156"/>
      <c r="D46" s="157"/>
      <c r="E46" s="156"/>
      <c r="F46" s="157"/>
      <c r="G46" s="157"/>
      <c r="H46" s="271"/>
      <c r="I46" s="272"/>
      <c r="J46" s="157"/>
      <c r="K46" s="157"/>
      <c r="L46" s="162"/>
      <c r="M46" s="159"/>
      <c r="N46" s="157"/>
      <c r="O46" s="157"/>
      <c r="P46" s="162"/>
      <c r="Q46" s="154"/>
      <c r="R46" s="54" t="s">
        <v>214</v>
      </c>
      <c r="S46" s="48"/>
      <c r="T46" s="44" t="s">
        <v>28</v>
      </c>
      <c r="U46" s="73">
        <v>43860</v>
      </c>
      <c r="V46" s="40">
        <v>44196</v>
      </c>
      <c r="W46" s="15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</row>
    <row r="47" spans="1:45" ht="56.25" customHeight="1" x14ac:dyDescent="0.25">
      <c r="A47" s="321"/>
      <c r="B47" s="156"/>
      <c r="C47" s="156"/>
      <c r="D47" s="157"/>
      <c r="E47" s="156"/>
      <c r="F47" s="157"/>
      <c r="G47" s="157"/>
      <c r="H47" s="271"/>
      <c r="I47" s="272"/>
      <c r="J47" s="157"/>
      <c r="K47" s="157"/>
      <c r="L47" s="162"/>
      <c r="M47" s="159"/>
      <c r="N47" s="157"/>
      <c r="O47" s="157"/>
      <c r="P47" s="162"/>
      <c r="Q47" s="154"/>
      <c r="R47" s="54" t="s">
        <v>215</v>
      </c>
      <c r="S47" s="48"/>
      <c r="T47" s="44" t="s">
        <v>28</v>
      </c>
      <c r="U47" s="73">
        <v>43860</v>
      </c>
      <c r="V47" s="40">
        <v>44196</v>
      </c>
      <c r="W47" s="15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</row>
    <row r="48" spans="1:45" ht="56.25" customHeight="1" x14ac:dyDescent="0.25">
      <c r="A48" s="155">
        <v>1</v>
      </c>
      <c r="B48" s="156" t="s">
        <v>216</v>
      </c>
      <c r="C48" s="156" t="s">
        <v>217</v>
      </c>
      <c r="D48" s="157" t="s">
        <v>218</v>
      </c>
      <c r="E48" s="156"/>
      <c r="F48" s="157" t="s">
        <v>219</v>
      </c>
      <c r="G48" s="157"/>
      <c r="H48" s="271" t="s">
        <v>220</v>
      </c>
      <c r="I48" s="272" t="s">
        <v>221</v>
      </c>
      <c r="J48" s="157">
        <v>5</v>
      </c>
      <c r="K48" s="157">
        <v>3</v>
      </c>
      <c r="L48" s="168" t="s">
        <v>197</v>
      </c>
      <c r="M48" s="159" t="s">
        <v>222</v>
      </c>
      <c r="N48" s="157">
        <v>5</v>
      </c>
      <c r="O48" s="157">
        <v>3</v>
      </c>
      <c r="P48" s="168" t="s">
        <v>197</v>
      </c>
      <c r="Q48" s="154"/>
      <c r="R48" s="54" t="s">
        <v>223</v>
      </c>
      <c r="S48" s="48"/>
      <c r="T48" s="44" t="s">
        <v>0</v>
      </c>
      <c r="U48" s="73">
        <v>43831</v>
      </c>
      <c r="V48" s="73">
        <v>44195</v>
      </c>
      <c r="W48" s="15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</row>
    <row r="49" spans="1:45" ht="56.25" customHeight="1" x14ac:dyDescent="0.25">
      <c r="A49" s="155"/>
      <c r="B49" s="156"/>
      <c r="C49" s="156"/>
      <c r="D49" s="157"/>
      <c r="E49" s="156"/>
      <c r="F49" s="157"/>
      <c r="G49" s="157"/>
      <c r="H49" s="271"/>
      <c r="I49" s="272"/>
      <c r="J49" s="157"/>
      <c r="K49" s="157"/>
      <c r="L49" s="168"/>
      <c r="M49" s="159"/>
      <c r="N49" s="157"/>
      <c r="O49" s="157"/>
      <c r="P49" s="168"/>
      <c r="Q49" s="154"/>
      <c r="R49" s="54" t="s">
        <v>224</v>
      </c>
      <c r="S49" s="48"/>
      <c r="T49" s="44" t="s">
        <v>0</v>
      </c>
      <c r="U49" s="73">
        <v>43831</v>
      </c>
      <c r="V49" s="73">
        <v>44012</v>
      </c>
      <c r="W49" s="15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</row>
    <row r="50" spans="1:45" ht="90.75" customHeight="1" x14ac:dyDescent="0.25">
      <c r="A50" s="155"/>
      <c r="B50" s="156"/>
      <c r="C50" s="156"/>
      <c r="D50" s="157"/>
      <c r="E50" s="156"/>
      <c r="F50" s="157"/>
      <c r="G50" s="157"/>
      <c r="H50" s="271"/>
      <c r="I50" s="272"/>
      <c r="J50" s="157"/>
      <c r="K50" s="157"/>
      <c r="L50" s="168"/>
      <c r="M50" s="159"/>
      <c r="N50" s="157"/>
      <c r="O50" s="157"/>
      <c r="P50" s="168"/>
      <c r="Q50" s="154"/>
      <c r="R50" s="79" t="s">
        <v>225</v>
      </c>
      <c r="S50" s="63"/>
      <c r="T50" s="44" t="s">
        <v>0</v>
      </c>
      <c r="U50" s="73">
        <v>43831</v>
      </c>
      <c r="V50" s="73">
        <v>44012</v>
      </c>
      <c r="W50" s="15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</row>
    <row r="51" spans="1:45" ht="153.75" customHeight="1" x14ac:dyDescent="0.25">
      <c r="A51" s="57">
        <v>2</v>
      </c>
      <c r="B51" s="43" t="s">
        <v>216</v>
      </c>
      <c r="C51" s="43" t="s">
        <v>217</v>
      </c>
      <c r="D51" s="53" t="s">
        <v>226</v>
      </c>
      <c r="E51" s="45"/>
      <c r="F51" s="53" t="s">
        <v>48</v>
      </c>
      <c r="G51" s="55"/>
      <c r="H51" s="55" t="s">
        <v>227</v>
      </c>
      <c r="I51" s="79" t="s">
        <v>228</v>
      </c>
      <c r="J51" s="53">
        <v>3</v>
      </c>
      <c r="K51" s="53">
        <v>3</v>
      </c>
      <c r="L51" s="87" t="s">
        <v>229</v>
      </c>
      <c r="M51" s="45" t="s">
        <v>230</v>
      </c>
      <c r="N51" s="53">
        <v>3</v>
      </c>
      <c r="O51" s="53">
        <v>3</v>
      </c>
      <c r="P51" s="87" t="s">
        <v>229</v>
      </c>
      <c r="Q51" s="51"/>
      <c r="R51" s="79"/>
      <c r="S51" s="63"/>
      <c r="T51" s="44"/>
      <c r="U51" s="73">
        <v>43831</v>
      </c>
      <c r="V51" s="73">
        <v>44195</v>
      </c>
      <c r="W51" s="55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</row>
    <row r="52" spans="1:45" ht="153.75" customHeight="1" x14ac:dyDescent="0.25">
      <c r="A52" s="57">
        <v>3</v>
      </c>
      <c r="B52" s="43" t="s">
        <v>216</v>
      </c>
      <c r="C52" s="43" t="s">
        <v>217</v>
      </c>
      <c r="D52" s="43" t="s">
        <v>231</v>
      </c>
      <c r="E52" s="45"/>
      <c r="F52" s="53" t="s">
        <v>48</v>
      </c>
      <c r="G52" s="55"/>
      <c r="H52" s="55" t="s">
        <v>232</v>
      </c>
      <c r="I52" s="79" t="s">
        <v>233</v>
      </c>
      <c r="J52" s="53">
        <v>3</v>
      </c>
      <c r="K52" s="53">
        <v>3</v>
      </c>
      <c r="L52" s="87" t="s">
        <v>229</v>
      </c>
      <c r="M52" s="45" t="s">
        <v>234</v>
      </c>
      <c r="N52" s="53">
        <v>3</v>
      </c>
      <c r="O52" s="53">
        <v>3</v>
      </c>
      <c r="P52" s="87" t="s">
        <v>44</v>
      </c>
      <c r="Q52" s="51"/>
      <c r="R52" s="79"/>
      <c r="S52" s="63"/>
      <c r="T52" s="44"/>
      <c r="U52" s="73">
        <v>43831</v>
      </c>
      <c r="V52" s="73">
        <v>44195</v>
      </c>
      <c r="W52" s="55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</row>
    <row r="53" spans="1:45" ht="192" customHeight="1" x14ac:dyDescent="0.25">
      <c r="A53" s="57">
        <v>4</v>
      </c>
      <c r="B53" s="43" t="s">
        <v>216</v>
      </c>
      <c r="C53" s="43" t="s">
        <v>217</v>
      </c>
      <c r="D53" s="53" t="s">
        <v>235</v>
      </c>
      <c r="E53" s="45"/>
      <c r="F53" s="53" t="s">
        <v>48</v>
      </c>
      <c r="G53" s="55"/>
      <c r="H53" s="45" t="s">
        <v>236</v>
      </c>
      <c r="I53" s="79" t="s">
        <v>237</v>
      </c>
      <c r="J53" s="53">
        <v>3</v>
      </c>
      <c r="K53" s="53">
        <v>3</v>
      </c>
      <c r="L53" s="87" t="s">
        <v>229</v>
      </c>
      <c r="M53" s="45" t="s">
        <v>238</v>
      </c>
      <c r="N53" s="53">
        <v>3</v>
      </c>
      <c r="O53" s="53">
        <v>3</v>
      </c>
      <c r="P53" s="87" t="s">
        <v>229</v>
      </c>
      <c r="Q53" s="55"/>
      <c r="R53" s="85"/>
      <c r="S53" s="63"/>
      <c r="T53" s="53"/>
      <c r="U53" s="73">
        <v>43831</v>
      </c>
      <c r="V53" s="73">
        <v>44195</v>
      </c>
      <c r="W53" s="63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</row>
    <row r="54" spans="1:45" ht="56.25" customHeight="1" x14ac:dyDescent="0.25">
      <c r="A54" s="155">
        <v>5</v>
      </c>
      <c r="B54" s="156" t="s">
        <v>216</v>
      </c>
      <c r="C54" s="156" t="s">
        <v>217</v>
      </c>
      <c r="D54" s="157" t="s">
        <v>239</v>
      </c>
      <c r="E54" s="156"/>
      <c r="F54" s="157" t="s">
        <v>48</v>
      </c>
      <c r="G54" s="157"/>
      <c r="H54" s="271" t="s">
        <v>240</v>
      </c>
      <c r="I54" s="322" t="s">
        <v>241</v>
      </c>
      <c r="J54" s="157">
        <v>4</v>
      </c>
      <c r="K54" s="157">
        <v>4</v>
      </c>
      <c r="L54" s="168" t="s">
        <v>242</v>
      </c>
      <c r="M54" s="156" t="s">
        <v>243</v>
      </c>
      <c r="N54" s="157">
        <v>4</v>
      </c>
      <c r="O54" s="157">
        <v>4</v>
      </c>
      <c r="P54" s="168" t="s">
        <v>242</v>
      </c>
      <c r="Q54" s="157"/>
      <c r="R54" s="85" t="s">
        <v>244</v>
      </c>
      <c r="S54" s="63"/>
      <c r="T54" s="53" t="s">
        <v>26</v>
      </c>
      <c r="U54" s="73">
        <v>43831</v>
      </c>
      <c r="V54" s="73">
        <v>44196</v>
      </c>
      <c r="W54" s="15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</row>
    <row r="55" spans="1:45" ht="111" customHeight="1" x14ac:dyDescent="0.25">
      <c r="A55" s="155"/>
      <c r="B55" s="156"/>
      <c r="C55" s="156"/>
      <c r="D55" s="157"/>
      <c r="E55" s="156"/>
      <c r="F55" s="157"/>
      <c r="G55" s="157"/>
      <c r="H55" s="271"/>
      <c r="I55" s="322"/>
      <c r="J55" s="157"/>
      <c r="K55" s="157"/>
      <c r="L55" s="168"/>
      <c r="M55" s="156"/>
      <c r="N55" s="157"/>
      <c r="O55" s="157"/>
      <c r="P55" s="168"/>
      <c r="Q55" s="157"/>
      <c r="R55" s="85" t="s">
        <v>245</v>
      </c>
      <c r="S55" s="63"/>
      <c r="T55" s="53" t="s">
        <v>26</v>
      </c>
      <c r="U55" s="73">
        <v>43831</v>
      </c>
      <c r="V55" s="73">
        <v>44196</v>
      </c>
      <c r="W55" s="15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</row>
    <row r="56" spans="1:45" s="31" customFormat="1" ht="153.75" customHeight="1" x14ac:dyDescent="0.25">
      <c r="A56" s="124">
        <v>1</v>
      </c>
      <c r="B56" s="44" t="s">
        <v>294</v>
      </c>
      <c r="C56" s="44" t="s">
        <v>295</v>
      </c>
      <c r="D56" s="44" t="s">
        <v>296</v>
      </c>
      <c r="E56" s="51"/>
      <c r="F56" s="44" t="s">
        <v>48</v>
      </c>
      <c r="G56" s="51"/>
      <c r="H56" s="125" t="s">
        <v>297</v>
      </c>
      <c r="I56" s="85" t="s">
        <v>298</v>
      </c>
      <c r="J56" s="44">
        <v>4</v>
      </c>
      <c r="K56" s="44">
        <v>4</v>
      </c>
      <c r="L56" s="126" t="s">
        <v>242</v>
      </c>
      <c r="M56" s="51" t="s">
        <v>299</v>
      </c>
      <c r="N56" s="44">
        <v>4</v>
      </c>
      <c r="O56" s="44">
        <v>4</v>
      </c>
      <c r="P56" s="126" t="s">
        <v>242</v>
      </c>
      <c r="Q56" s="51"/>
      <c r="R56" s="85"/>
      <c r="S56" s="48"/>
      <c r="T56" s="44"/>
      <c r="U56" s="73">
        <v>43831</v>
      </c>
      <c r="V56" s="73">
        <v>44196</v>
      </c>
      <c r="W56" s="48"/>
    </row>
    <row r="57" spans="1:45" s="31" customFormat="1" ht="60.75" customHeight="1" x14ac:dyDescent="0.25">
      <c r="A57" s="155">
        <v>2</v>
      </c>
      <c r="B57" s="154" t="s">
        <v>294</v>
      </c>
      <c r="C57" s="154" t="s">
        <v>295</v>
      </c>
      <c r="D57" s="157" t="s">
        <v>300</v>
      </c>
      <c r="E57" s="154"/>
      <c r="F57" s="157" t="s">
        <v>48</v>
      </c>
      <c r="G57" s="154"/>
      <c r="H57" s="272" t="s">
        <v>301</v>
      </c>
      <c r="I57" s="323" t="s">
        <v>302</v>
      </c>
      <c r="J57" s="157">
        <v>4</v>
      </c>
      <c r="K57" s="157">
        <v>3</v>
      </c>
      <c r="L57" s="169" t="s">
        <v>45</v>
      </c>
      <c r="M57" s="322" t="s">
        <v>303</v>
      </c>
      <c r="N57" s="157">
        <v>4</v>
      </c>
      <c r="O57" s="157">
        <v>3</v>
      </c>
      <c r="P57" s="169" t="s">
        <v>45</v>
      </c>
      <c r="Q57" s="154"/>
      <c r="R57" s="85" t="s">
        <v>304</v>
      </c>
      <c r="S57" s="48"/>
      <c r="T57" s="58" t="s">
        <v>0</v>
      </c>
      <c r="U57" s="73">
        <v>43831</v>
      </c>
      <c r="V57" s="73">
        <v>44196</v>
      </c>
      <c r="W57" s="154"/>
    </row>
    <row r="58" spans="1:45" ht="159" customHeight="1" x14ac:dyDescent="0.25">
      <c r="A58" s="155"/>
      <c r="B58" s="154"/>
      <c r="C58" s="154"/>
      <c r="D58" s="157"/>
      <c r="E58" s="154"/>
      <c r="F58" s="157"/>
      <c r="G58" s="154"/>
      <c r="H58" s="272"/>
      <c r="I58" s="323"/>
      <c r="J58" s="157"/>
      <c r="K58" s="157"/>
      <c r="L58" s="169"/>
      <c r="M58" s="322"/>
      <c r="N58" s="157"/>
      <c r="O58" s="157"/>
      <c r="P58" s="169"/>
      <c r="Q58" s="154"/>
      <c r="R58" s="127" t="s">
        <v>305</v>
      </c>
      <c r="S58" s="63"/>
      <c r="T58" s="59" t="s">
        <v>0</v>
      </c>
      <c r="U58" s="73">
        <v>43831</v>
      </c>
      <c r="V58" s="73">
        <v>44196</v>
      </c>
      <c r="W58" s="154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</row>
    <row r="59" spans="1:45" s="27" customFormat="1" ht="153.75" customHeight="1" x14ac:dyDescent="0.25">
      <c r="A59" s="129"/>
      <c r="B59" s="62"/>
      <c r="C59" s="130"/>
      <c r="D59" s="62"/>
      <c r="E59" s="130"/>
      <c r="F59" s="62"/>
      <c r="G59" s="130"/>
      <c r="H59" s="130"/>
      <c r="I59" s="131"/>
      <c r="J59" s="62"/>
      <c r="K59" s="62"/>
      <c r="L59" s="62"/>
      <c r="M59" s="132"/>
      <c r="N59" s="62"/>
      <c r="O59" s="62"/>
      <c r="P59" s="62"/>
      <c r="Q59" s="130"/>
      <c r="R59" s="133"/>
      <c r="S59" s="135"/>
      <c r="T59" s="62"/>
      <c r="U59" s="136"/>
      <c r="V59" s="136"/>
      <c r="W59" s="130"/>
    </row>
    <row r="60" spans="1:45" ht="153.75" customHeight="1" x14ac:dyDescent="0.25">
      <c r="A60" s="129"/>
      <c r="B60" s="62"/>
      <c r="C60" s="130"/>
      <c r="D60" s="62"/>
      <c r="E60" s="130"/>
      <c r="F60" s="62"/>
      <c r="G60" s="130"/>
      <c r="H60" s="130"/>
      <c r="I60" s="131"/>
      <c r="J60" s="62"/>
      <c r="K60" s="62"/>
      <c r="L60" s="62"/>
      <c r="M60" s="132"/>
      <c r="N60" s="62"/>
      <c r="O60" s="62"/>
      <c r="P60" s="62"/>
      <c r="Q60" s="130"/>
      <c r="R60" s="133"/>
      <c r="S60" s="135"/>
      <c r="T60" s="62"/>
      <c r="U60" s="137"/>
      <c r="V60" s="137"/>
      <c r="W60" s="130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</row>
    <row r="61" spans="1:45" ht="153.75" customHeight="1" x14ac:dyDescent="0.25">
      <c r="A61" s="129"/>
      <c r="B61" s="62"/>
      <c r="C61" s="62"/>
      <c r="D61" s="62"/>
      <c r="E61" s="130"/>
      <c r="F61" s="62"/>
      <c r="G61" s="130"/>
      <c r="H61" s="130"/>
      <c r="I61" s="133"/>
      <c r="J61" s="62"/>
      <c r="K61" s="62"/>
      <c r="L61" s="62"/>
      <c r="M61" s="132"/>
      <c r="N61" s="62"/>
      <c r="O61" s="62"/>
      <c r="P61" s="62"/>
      <c r="Q61" s="130"/>
      <c r="R61" s="133"/>
      <c r="S61" s="135"/>
      <c r="T61" s="62"/>
      <c r="U61" s="137"/>
      <c r="V61" s="137"/>
      <c r="W61" s="135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</row>
    <row r="62" spans="1:45" ht="153.75" customHeight="1" x14ac:dyDescent="0.25">
      <c r="A62" s="278"/>
      <c r="B62" s="276"/>
      <c r="C62" s="276"/>
      <c r="D62" s="276"/>
      <c r="E62" s="276"/>
      <c r="F62" s="276"/>
      <c r="G62" s="276"/>
      <c r="H62" s="130"/>
      <c r="I62" s="131"/>
      <c r="J62" s="276"/>
      <c r="K62" s="276"/>
      <c r="L62" s="276"/>
      <c r="M62" s="130"/>
      <c r="N62" s="276"/>
      <c r="O62" s="276"/>
      <c r="P62" s="276"/>
      <c r="Q62" s="276"/>
      <c r="R62" s="131"/>
      <c r="S62" s="138"/>
      <c r="T62" s="277"/>
      <c r="U62" s="139"/>
      <c r="V62" s="139"/>
      <c r="W62" s="135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</row>
    <row r="63" spans="1:45" ht="153.75" customHeight="1" x14ac:dyDescent="0.25">
      <c r="A63" s="278"/>
      <c r="B63" s="276"/>
      <c r="C63" s="276"/>
      <c r="D63" s="276"/>
      <c r="E63" s="276"/>
      <c r="F63" s="276"/>
      <c r="G63" s="276"/>
      <c r="H63" s="130"/>
      <c r="I63" s="131"/>
      <c r="J63" s="276"/>
      <c r="K63" s="276"/>
      <c r="L63" s="276"/>
      <c r="M63" s="130"/>
      <c r="N63" s="276"/>
      <c r="O63" s="276"/>
      <c r="P63" s="276"/>
      <c r="Q63" s="276"/>
      <c r="R63" s="131"/>
      <c r="S63" s="138"/>
      <c r="T63" s="277"/>
      <c r="U63" s="139"/>
      <c r="V63" s="139"/>
      <c r="W63" s="135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</row>
    <row r="64" spans="1:45" ht="153.75" customHeight="1" x14ac:dyDescent="0.25">
      <c r="A64" s="278"/>
      <c r="B64" s="276"/>
      <c r="C64" s="276"/>
      <c r="D64" s="276"/>
      <c r="E64" s="276"/>
      <c r="F64" s="276"/>
      <c r="G64" s="276"/>
      <c r="H64" s="130"/>
      <c r="I64" s="131"/>
      <c r="J64" s="276"/>
      <c r="K64" s="276"/>
      <c r="L64" s="276"/>
      <c r="M64" s="130"/>
      <c r="N64" s="276"/>
      <c r="O64" s="276"/>
      <c r="P64" s="276"/>
      <c r="Q64" s="276"/>
      <c r="R64" s="131"/>
      <c r="S64" s="138"/>
      <c r="T64" s="277"/>
      <c r="U64" s="139"/>
      <c r="V64" s="139"/>
      <c r="W64" s="135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</row>
    <row r="65" spans="1:45" ht="153.75" customHeight="1" x14ac:dyDescent="0.25">
      <c r="A65" s="278"/>
      <c r="B65" s="276"/>
      <c r="C65" s="276"/>
      <c r="D65" s="276"/>
      <c r="E65" s="276"/>
      <c r="F65" s="276"/>
      <c r="G65" s="276"/>
      <c r="H65" s="130"/>
      <c r="I65" s="131"/>
      <c r="J65" s="276"/>
      <c r="K65" s="276"/>
      <c r="L65" s="276"/>
      <c r="M65" s="130"/>
      <c r="N65" s="276"/>
      <c r="O65" s="276"/>
      <c r="P65" s="276"/>
      <c r="Q65" s="276"/>
      <c r="R65" s="131"/>
      <c r="S65" s="138"/>
      <c r="T65" s="277"/>
      <c r="U65" s="139"/>
      <c r="V65" s="139"/>
      <c r="W65" s="282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</row>
    <row r="66" spans="1:45" ht="153.75" customHeight="1" x14ac:dyDescent="0.25">
      <c r="A66" s="278"/>
      <c r="B66" s="276"/>
      <c r="C66" s="276"/>
      <c r="D66" s="276"/>
      <c r="E66" s="276"/>
      <c r="F66" s="276"/>
      <c r="G66" s="276"/>
      <c r="H66" s="130"/>
      <c r="I66" s="131"/>
      <c r="J66" s="276"/>
      <c r="K66" s="276"/>
      <c r="L66" s="276"/>
      <c r="M66" s="130"/>
      <c r="N66" s="276"/>
      <c r="O66" s="276"/>
      <c r="P66" s="276"/>
      <c r="Q66" s="276"/>
      <c r="R66" s="131"/>
      <c r="S66" s="138"/>
      <c r="T66" s="277"/>
      <c r="U66" s="139"/>
      <c r="V66" s="139"/>
      <c r="W66" s="282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</row>
    <row r="67" spans="1:45" ht="153.75" customHeight="1" x14ac:dyDescent="0.25">
      <c r="A67" s="278"/>
      <c r="B67" s="276"/>
      <c r="C67" s="276"/>
      <c r="D67" s="276"/>
      <c r="E67" s="276"/>
      <c r="F67" s="276"/>
      <c r="G67" s="276"/>
      <c r="H67" s="130"/>
      <c r="I67" s="131"/>
      <c r="J67" s="276"/>
      <c r="K67" s="276"/>
      <c r="L67" s="276"/>
      <c r="M67" s="130"/>
      <c r="N67" s="276"/>
      <c r="O67" s="276"/>
      <c r="P67" s="276"/>
      <c r="Q67" s="276"/>
      <c r="R67" s="131"/>
      <c r="S67" s="138"/>
      <c r="T67" s="277"/>
      <c r="U67" s="139"/>
      <c r="V67" s="139"/>
      <c r="W67" s="282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</row>
    <row r="68" spans="1:45" ht="153.75" customHeight="1" x14ac:dyDescent="0.25">
      <c r="A68" s="279"/>
      <c r="B68" s="280"/>
      <c r="C68" s="280"/>
      <c r="D68" s="276"/>
      <c r="E68" s="280"/>
      <c r="F68" s="276"/>
      <c r="G68" s="276"/>
      <c r="H68" s="130"/>
      <c r="I68" s="131"/>
      <c r="J68" s="276"/>
      <c r="K68" s="276"/>
      <c r="L68" s="276"/>
      <c r="M68" s="147"/>
      <c r="N68" s="276"/>
      <c r="O68" s="276"/>
      <c r="P68" s="281"/>
      <c r="Q68" s="277"/>
      <c r="R68" s="140"/>
      <c r="S68" s="138"/>
      <c r="T68" s="277"/>
      <c r="U68" s="137"/>
      <c r="V68" s="137"/>
      <c r="W68" s="135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27"/>
      <c r="AL68" s="27"/>
      <c r="AM68" s="27"/>
      <c r="AN68" s="27"/>
      <c r="AO68" s="27"/>
      <c r="AP68" s="27"/>
      <c r="AQ68" s="27"/>
      <c r="AR68" s="27"/>
      <c r="AS68" s="27"/>
    </row>
    <row r="69" spans="1:45" ht="153.75" customHeight="1" x14ac:dyDescent="0.25">
      <c r="A69" s="279"/>
      <c r="B69" s="280"/>
      <c r="C69" s="280"/>
      <c r="D69" s="276"/>
      <c r="E69" s="280"/>
      <c r="F69" s="276"/>
      <c r="G69" s="276"/>
      <c r="H69" s="130"/>
      <c r="I69" s="131"/>
      <c r="J69" s="276"/>
      <c r="K69" s="276"/>
      <c r="L69" s="276"/>
      <c r="M69" s="147"/>
      <c r="N69" s="276"/>
      <c r="O69" s="276"/>
      <c r="P69" s="281"/>
      <c r="Q69" s="277"/>
      <c r="R69" s="140"/>
      <c r="S69" s="138"/>
      <c r="T69" s="277"/>
      <c r="U69" s="137"/>
      <c r="V69" s="137"/>
      <c r="W69" s="135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  <c r="AJ69" s="134"/>
      <c r="AK69" s="27"/>
      <c r="AL69" s="27"/>
      <c r="AM69" s="27"/>
      <c r="AN69" s="27"/>
      <c r="AO69" s="27"/>
      <c r="AP69" s="27"/>
      <c r="AQ69" s="27"/>
      <c r="AR69" s="27"/>
      <c r="AS69" s="27"/>
    </row>
    <row r="70" spans="1:45" ht="153.75" customHeight="1" x14ac:dyDescent="0.25">
      <c r="A70" s="279"/>
      <c r="B70" s="280"/>
      <c r="C70" s="280"/>
      <c r="D70" s="276"/>
      <c r="E70" s="280"/>
      <c r="F70" s="276"/>
      <c r="G70" s="276"/>
      <c r="H70" s="130"/>
      <c r="I70" s="131"/>
      <c r="J70" s="276"/>
      <c r="K70" s="276"/>
      <c r="L70" s="276"/>
      <c r="M70" s="147"/>
      <c r="N70" s="276"/>
      <c r="O70" s="276"/>
      <c r="P70" s="281"/>
      <c r="Q70" s="277"/>
      <c r="R70" s="140"/>
      <c r="S70" s="138"/>
      <c r="T70" s="277"/>
      <c r="U70" s="137"/>
      <c r="V70" s="137"/>
      <c r="W70" s="135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4"/>
      <c r="AK70" s="27"/>
      <c r="AL70" s="27"/>
      <c r="AM70" s="27"/>
      <c r="AN70" s="27"/>
      <c r="AO70" s="27"/>
      <c r="AP70" s="27"/>
      <c r="AQ70" s="27"/>
      <c r="AR70" s="27"/>
      <c r="AS70" s="27"/>
    </row>
    <row r="71" spans="1:45" ht="153.75" customHeight="1" x14ac:dyDescent="0.25">
      <c r="A71" s="279"/>
      <c r="B71" s="280"/>
      <c r="C71" s="280"/>
      <c r="D71" s="276"/>
      <c r="E71" s="280"/>
      <c r="F71" s="276"/>
      <c r="G71" s="276"/>
      <c r="H71" s="130"/>
      <c r="I71" s="131"/>
      <c r="J71" s="276"/>
      <c r="K71" s="276"/>
      <c r="L71" s="276"/>
      <c r="M71" s="147"/>
      <c r="N71" s="276"/>
      <c r="O71" s="276"/>
      <c r="P71" s="283"/>
      <c r="Q71" s="277"/>
      <c r="R71" s="140"/>
      <c r="S71" s="138"/>
      <c r="T71" s="277"/>
      <c r="U71" s="137"/>
      <c r="V71" s="137"/>
      <c r="W71" s="135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K71" s="27"/>
      <c r="AL71" s="27"/>
      <c r="AM71" s="27"/>
      <c r="AN71" s="27"/>
      <c r="AO71" s="27"/>
      <c r="AP71" s="27"/>
      <c r="AQ71" s="27"/>
      <c r="AR71" s="27"/>
      <c r="AS71" s="27"/>
    </row>
    <row r="72" spans="1:45" ht="153.75" customHeight="1" x14ac:dyDescent="0.25">
      <c r="A72" s="279"/>
      <c r="B72" s="280"/>
      <c r="C72" s="280"/>
      <c r="D72" s="276"/>
      <c r="E72" s="280"/>
      <c r="F72" s="276"/>
      <c r="G72" s="276"/>
      <c r="H72" s="130"/>
      <c r="I72" s="131"/>
      <c r="J72" s="276"/>
      <c r="K72" s="276"/>
      <c r="L72" s="276"/>
      <c r="M72" s="147"/>
      <c r="N72" s="276"/>
      <c r="O72" s="276"/>
      <c r="P72" s="283"/>
      <c r="Q72" s="277"/>
      <c r="R72" s="140"/>
      <c r="S72" s="138"/>
      <c r="T72" s="277"/>
      <c r="U72" s="137"/>
      <c r="V72" s="137"/>
      <c r="W72" s="135"/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  <c r="AJ72" s="134"/>
      <c r="AK72" s="27"/>
      <c r="AL72" s="27"/>
      <c r="AM72" s="27"/>
      <c r="AN72" s="27"/>
      <c r="AO72" s="27"/>
      <c r="AP72" s="27"/>
      <c r="AQ72" s="27"/>
      <c r="AR72" s="27"/>
      <c r="AS72" s="27"/>
    </row>
    <row r="73" spans="1:45" ht="153.75" customHeight="1" x14ac:dyDescent="0.25">
      <c r="A73" s="279"/>
      <c r="B73" s="280"/>
      <c r="C73" s="280"/>
      <c r="D73" s="276"/>
      <c r="E73" s="280"/>
      <c r="F73" s="276"/>
      <c r="G73" s="276"/>
      <c r="H73" s="130"/>
      <c r="I73" s="131"/>
      <c r="J73" s="276"/>
      <c r="K73" s="276"/>
      <c r="L73" s="276"/>
      <c r="M73" s="147"/>
      <c r="N73" s="276"/>
      <c r="O73" s="276"/>
      <c r="P73" s="281"/>
      <c r="Q73" s="277"/>
      <c r="R73" s="140"/>
      <c r="S73" s="138"/>
      <c r="T73" s="277"/>
      <c r="U73" s="137"/>
      <c r="V73" s="137"/>
      <c r="W73" s="282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27"/>
      <c r="AL73" s="27"/>
      <c r="AM73" s="27"/>
      <c r="AN73" s="27"/>
      <c r="AO73" s="27"/>
      <c r="AP73" s="27"/>
      <c r="AQ73" s="27"/>
      <c r="AR73" s="27"/>
      <c r="AS73" s="27"/>
    </row>
    <row r="74" spans="1:45" ht="153.75" customHeight="1" x14ac:dyDescent="0.25">
      <c r="A74" s="279"/>
      <c r="B74" s="280"/>
      <c r="C74" s="280"/>
      <c r="D74" s="276"/>
      <c r="E74" s="280"/>
      <c r="F74" s="276"/>
      <c r="G74" s="276"/>
      <c r="H74" s="130"/>
      <c r="I74" s="131"/>
      <c r="J74" s="276"/>
      <c r="K74" s="276"/>
      <c r="L74" s="276"/>
      <c r="M74" s="147"/>
      <c r="N74" s="276"/>
      <c r="O74" s="276"/>
      <c r="P74" s="281"/>
      <c r="Q74" s="277"/>
      <c r="R74" s="140"/>
      <c r="S74" s="138"/>
      <c r="T74" s="277"/>
      <c r="U74" s="137"/>
      <c r="V74" s="137"/>
      <c r="W74" s="282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4"/>
      <c r="AK74" s="27"/>
      <c r="AL74" s="27"/>
      <c r="AM74" s="27"/>
      <c r="AN74" s="27"/>
      <c r="AO74" s="27"/>
      <c r="AP74" s="27"/>
      <c r="AQ74" s="27"/>
      <c r="AR74" s="27"/>
      <c r="AS74" s="27"/>
    </row>
    <row r="75" spans="1:45" ht="153.75" customHeight="1" x14ac:dyDescent="0.25">
      <c r="A75" s="279"/>
      <c r="B75" s="280"/>
      <c r="C75" s="280"/>
      <c r="D75" s="276"/>
      <c r="E75" s="280"/>
      <c r="F75" s="276"/>
      <c r="G75" s="276"/>
      <c r="H75" s="130"/>
      <c r="I75" s="131"/>
      <c r="J75" s="276"/>
      <c r="K75" s="276"/>
      <c r="L75" s="276"/>
      <c r="M75" s="147"/>
      <c r="N75" s="276"/>
      <c r="O75" s="276"/>
      <c r="P75" s="281"/>
      <c r="Q75" s="277"/>
      <c r="R75" s="140"/>
      <c r="S75" s="138"/>
      <c r="T75" s="277"/>
      <c r="U75" s="137"/>
      <c r="V75" s="137"/>
      <c r="W75" s="282"/>
      <c r="X75" s="134"/>
      <c r="Y75" s="134"/>
      <c r="Z75" s="134"/>
      <c r="AA75" s="134"/>
      <c r="AB75" s="134"/>
      <c r="AC75" s="134"/>
      <c r="AD75" s="134"/>
      <c r="AE75" s="134"/>
      <c r="AF75" s="134"/>
      <c r="AG75" s="134"/>
      <c r="AH75" s="134"/>
      <c r="AI75" s="134"/>
      <c r="AJ75" s="134"/>
      <c r="AK75" s="27"/>
      <c r="AL75" s="27"/>
      <c r="AM75" s="27"/>
      <c r="AN75" s="27"/>
      <c r="AO75" s="27"/>
      <c r="AP75" s="27"/>
      <c r="AQ75" s="27"/>
      <c r="AR75" s="27"/>
      <c r="AS75" s="27"/>
    </row>
    <row r="76" spans="1:45" ht="153.75" customHeight="1" x14ac:dyDescent="0.25">
      <c r="A76" s="279"/>
      <c r="B76" s="280"/>
      <c r="C76" s="276"/>
      <c r="D76" s="276"/>
      <c r="E76" s="276"/>
      <c r="F76" s="276"/>
      <c r="G76" s="276"/>
      <c r="H76" s="130"/>
      <c r="I76" s="131"/>
      <c r="J76" s="276"/>
      <c r="K76" s="276"/>
      <c r="L76" s="276"/>
      <c r="M76" s="147"/>
      <c r="N76" s="276"/>
      <c r="O76" s="276"/>
      <c r="P76" s="283"/>
      <c r="Q76" s="277"/>
      <c r="R76" s="140"/>
      <c r="S76" s="138"/>
      <c r="T76" s="277"/>
      <c r="U76" s="139"/>
      <c r="V76" s="139"/>
      <c r="W76" s="135"/>
      <c r="X76" s="134"/>
      <c r="Y76" s="134"/>
      <c r="Z76" s="134"/>
      <c r="AA76" s="134"/>
      <c r="AB76" s="134"/>
      <c r="AC76" s="134"/>
      <c r="AD76" s="134"/>
      <c r="AE76" s="134"/>
      <c r="AF76" s="134"/>
      <c r="AG76" s="134"/>
      <c r="AH76" s="134"/>
      <c r="AI76" s="134"/>
      <c r="AJ76" s="134"/>
      <c r="AK76" s="27"/>
      <c r="AL76" s="27"/>
      <c r="AM76" s="27"/>
      <c r="AN76" s="27"/>
      <c r="AO76" s="27"/>
      <c r="AP76" s="27"/>
      <c r="AQ76" s="27"/>
      <c r="AR76" s="27"/>
      <c r="AS76" s="27"/>
    </row>
    <row r="77" spans="1:45" ht="153.75" customHeight="1" x14ac:dyDescent="0.25">
      <c r="A77" s="279"/>
      <c r="B77" s="280"/>
      <c r="C77" s="276"/>
      <c r="D77" s="276"/>
      <c r="E77" s="276"/>
      <c r="F77" s="276"/>
      <c r="G77" s="276"/>
      <c r="H77" s="130"/>
      <c r="I77" s="131"/>
      <c r="J77" s="276"/>
      <c r="K77" s="276"/>
      <c r="L77" s="276"/>
      <c r="M77" s="147"/>
      <c r="N77" s="276"/>
      <c r="O77" s="276"/>
      <c r="P77" s="283"/>
      <c r="Q77" s="277"/>
      <c r="R77" s="140"/>
      <c r="S77" s="138"/>
      <c r="T77" s="277"/>
      <c r="U77" s="139"/>
      <c r="V77" s="139"/>
      <c r="W77" s="135"/>
      <c r="X77" s="134"/>
      <c r="Y77" s="134"/>
      <c r="Z77" s="134"/>
      <c r="AA77" s="134"/>
      <c r="AB77" s="134"/>
      <c r="AC77" s="134"/>
      <c r="AD77" s="134"/>
      <c r="AE77" s="134"/>
      <c r="AF77" s="134"/>
      <c r="AG77" s="134"/>
      <c r="AH77" s="134"/>
      <c r="AI77" s="134"/>
      <c r="AJ77" s="134"/>
      <c r="AK77" s="27"/>
      <c r="AL77" s="27"/>
      <c r="AM77" s="27"/>
      <c r="AN77" s="27"/>
      <c r="AO77" s="27"/>
      <c r="AP77" s="27"/>
      <c r="AQ77" s="27"/>
      <c r="AR77" s="27"/>
      <c r="AS77" s="27"/>
    </row>
    <row r="78" spans="1:45" ht="153.75" customHeight="1" x14ac:dyDescent="0.25">
      <c r="A78" s="279"/>
      <c r="B78" s="280"/>
      <c r="C78" s="276"/>
      <c r="D78" s="276"/>
      <c r="E78" s="276"/>
      <c r="F78" s="276"/>
      <c r="G78" s="276"/>
      <c r="H78" s="130"/>
      <c r="I78" s="131"/>
      <c r="J78" s="276"/>
      <c r="K78" s="276"/>
      <c r="L78" s="276"/>
      <c r="M78" s="147"/>
      <c r="N78" s="276"/>
      <c r="O78" s="276"/>
      <c r="P78" s="283"/>
      <c r="Q78" s="277"/>
      <c r="R78" s="140"/>
      <c r="S78" s="138"/>
      <c r="T78" s="277"/>
      <c r="U78" s="139"/>
      <c r="V78" s="139"/>
      <c r="W78" s="135"/>
      <c r="X78" s="134"/>
      <c r="Y78" s="134"/>
      <c r="Z78" s="134"/>
      <c r="AA78" s="134"/>
      <c r="AB78" s="134"/>
      <c r="AC78" s="134"/>
      <c r="AD78" s="134"/>
      <c r="AE78" s="134"/>
      <c r="AF78" s="134"/>
      <c r="AG78" s="134"/>
      <c r="AH78" s="134"/>
      <c r="AI78" s="134"/>
      <c r="AJ78" s="134"/>
      <c r="AK78" s="27"/>
      <c r="AL78" s="27"/>
      <c r="AM78" s="27"/>
      <c r="AN78" s="27"/>
      <c r="AO78" s="27"/>
      <c r="AP78" s="27"/>
      <c r="AQ78" s="27"/>
      <c r="AR78" s="27"/>
      <c r="AS78" s="27"/>
    </row>
    <row r="79" spans="1:45" ht="153.75" customHeight="1" x14ac:dyDescent="0.25">
      <c r="A79" s="279"/>
      <c r="B79" s="280"/>
      <c r="C79" s="280"/>
      <c r="D79" s="276"/>
      <c r="E79" s="280"/>
      <c r="F79" s="276"/>
      <c r="G79" s="276"/>
      <c r="H79" s="130"/>
      <c r="I79" s="131"/>
      <c r="J79" s="276"/>
      <c r="K79" s="276"/>
      <c r="L79" s="276"/>
      <c r="M79" s="147"/>
      <c r="N79" s="276"/>
      <c r="O79" s="276"/>
      <c r="P79" s="285"/>
      <c r="Q79" s="277"/>
      <c r="R79" s="140"/>
      <c r="S79" s="138"/>
      <c r="T79" s="277"/>
      <c r="U79" s="137"/>
      <c r="V79" s="137"/>
      <c r="W79" s="284"/>
      <c r="X79" s="134"/>
      <c r="Y79" s="134"/>
      <c r="Z79" s="134"/>
      <c r="AA79" s="134"/>
      <c r="AB79" s="134"/>
      <c r="AC79" s="134"/>
      <c r="AD79" s="134"/>
      <c r="AE79" s="134"/>
      <c r="AF79" s="134"/>
      <c r="AG79" s="134"/>
      <c r="AH79" s="134"/>
      <c r="AI79" s="134"/>
      <c r="AJ79" s="134"/>
      <c r="AK79" s="27"/>
      <c r="AL79" s="27"/>
      <c r="AM79" s="27"/>
      <c r="AN79" s="27"/>
      <c r="AO79" s="27"/>
      <c r="AP79" s="27"/>
      <c r="AQ79" s="27"/>
      <c r="AR79" s="27"/>
      <c r="AS79" s="27"/>
    </row>
    <row r="80" spans="1:45" ht="153.75" customHeight="1" x14ac:dyDescent="0.25">
      <c r="A80" s="279"/>
      <c r="B80" s="280"/>
      <c r="C80" s="280"/>
      <c r="D80" s="276"/>
      <c r="E80" s="280"/>
      <c r="F80" s="276"/>
      <c r="G80" s="276"/>
      <c r="H80" s="130"/>
      <c r="I80" s="131"/>
      <c r="J80" s="276"/>
      <c r="K80" s="276"/>
      <c r="L80" s="276"/>
      <c r="M80" s="147"/>
      <c r="N80" s="276"/>
      <c r="O80" s="276"/>
      <c r="P80" s="285"/>
      <c r="Q80" s="277"/>
      <c r="R80" s="140"/>
      <c r="S80" s="138"/>
      <c r="T80" s="277"/>
      <c r="U80" s="137"/>
      <c r="V80" s="137"/>
      <c r="W80" s="284"/>
      <c r="X80" s="134"/>
      <c r="Y80" s="134"/>
      <c r="Z80" s="134"/>
      <c r="AA80" s="134"/>
      <c r="AB80" s="134"/>
      <c r="AC80" s="134"/>
      <c r="AD80" s="134"/>
      <c r="AE80" s="134"/>
      <c r="AF80" s="134"/>
      <c r="AG80" s="134"/>
      <c r="AH80" s="134"/>
      <c r="AI80" s="134"/>
      <c r="AJ80" s="134"/>
      <c r="AK80" s="27"/>
      <c r="AL80" s="27"/>
      <c r="AM80" s="27"/>
      <c r="AN80" s="27"/>
      <c r="AO80" s="27"/>
      <c r="AP80" s="27"/>
      <c r="AQ80" s="27"/>
      <c r="AR80" s="27"/>
      <c r="AS80" s="27"/>
    </row>
    <row r="81" spans="1:45" ht="153.75" customHeight="1" x14ac:dyDescent="0.25">
      <c r="A81" s="279"/>
      <c r="B81" s="280"/>
      <c r="C81" s="280"/>
      <c r="D81" s="276"/>
      <c r="E81" s="280"/>
      <c r="F81" s="276"/>
      <c r="G81" s="276"/>
      <c r="H81" s="130"/>
      <c r="I81" s="131"/>
      <c r="J81" s="276"/>
      <c r="K81" s="276"/>
      <c r="L81" s="276"/>
      <c r="M81" s="147"/>
      <c r="N81" s="276"/>
      <c r="O81" s="276"/>
      <c r="P81" s="285"/>
      <c r="Q81" s="277"/>
      <c r="R81" s="140"/>
      <c r="S81" s="138"/>
      <c r="T81" s="277"/>
      <c r="U81" s="137"/>
      <c r="V81" s="137"/>
      <c r="W81" s="284"/>
      <c r="X81" s="134"/>
      <c r="Y81" s="134"/>
      <c r="Z81" s="134"/>
      <c r="AA81" s="134"/>
      <c r="AB81" s="134"/>
      <c r="AC81" s="134"/>
      <c r="AD81" s="134"/>
      <c r="AE81" s="134"/>
      <c r="AF81" s="134"/>
      <c r="AG81" s="134"/>
      <c r="AH81" s="134"/>
      <c r="AI81" s="134"/>
      <c r="AJ81" s="134"/>
      <c r="AK81" s="27"/>
      <c r="AL81" s="27"/>
      <c r="AM81" s="27"/>
      <c r="AN81" s="27"/>
      <c r="AO81" s="27"/>
      <c r="AP81" s="27"/>
      <c r="AQ81" s="27"/>
      <c r="AR81" s="27"/>
      <c r="AS81" s="27"/>
    </row>
    <row r="82" spans="1:45" ht="153.75" customHeight="1" x14ac:dyDescent="0.25">
      <c r="A82" s="148"/>
      <c r="B82" s="70"/>
      <c r="C82" s="70"/>
      <c r="D82" s="62"/>
      <c r="E82" s="70"/>
      <c r="F82" s="62"/>
      <c r="G82" s="62"/>
      <c r="H82" s="149"/>
      <c r="I82" s="150"/>
      <c r="J82" s="62"/>
      <c r="K82" s="62"/>
      <c r="L82" s="128"/>
      <c r="M82" s="149"/>
      <c r="N82" s="62"/>
      <c r="O82" s="62"/>
      <c r="P82" s="128"/>
      <c r="Q82" s="139"/>
      <c r="R82" s="133"/>
      <c r="S82" s="141"/>
      <c r="T82" s="142"/>
      <c r="U82" s="137"/>
      <c r="V82" s="137"/>
      <c r="W82" s="131"/>
      <c r="X82" s="134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27"/>
      <c r="AL82" s="27"/>
      <c r="AM82" s="27"/>
      <c r="AN82" s="27"/>
      <c r="AO82" s="27"/>
      <c r="AP82" s="27"/>
      <c r="AQ82" s="27"/>
      <c r="AR82" s="27"/>
      <c r="AS82" s="27"/>
    </row>
    <row r="83" spans="1:45" ht="153.75" customHeight="1" x14ac:dyDescent="0.25">
      <c r="A83" s="279"/>
      <c r="B83" s="280"/>
      <c r="C83" s="280"/>
      <c r="D83" s="276"/>
      <c r="E83" s="280"/>
      <c r="F83" s="276"/>
      <c r="G83" s="276"/>
      <c r="H83" s="149"/>
      <c r="I83" s="150"/>
      <c r="J83" s="276"/>
      <c r="K83" s="276"/>
      <c r="L83" s="281"/>
      <c r="M83" s="149"/>
      <c r="N83" s="276"/>
      <c r="O83" s="276"/>
      <c r="P83" s="283"/>
      <c r="Q83" s="277"/>
      <c r="R83" s="133"/>
      <c r="S83" s="143"/>
      <c r="T83" s="286"/>
      <c r="U83" s="287"/>
      <c r="V83" s="287"/>
      <c r="W83" s="135"/>
      <c r="X83" s="134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27"/>
      <c r="AL83" s="27"/>
      <c r="AM83" s="27"/>
      <c r="AN83" s="27"/>
      <c r="AO83" s="27"/>
      <c r="AP83" s="27"/>
      <c r="AQ83" s="27"/>
      <c r="AR83" s="27"/>
      <c r="AS83" s="27"/>
    </row>
    <row r="84" spans="1:45" ht="153.75" customHeight="1" x14ac:dyDescent="0.25">
      <c r="A84" s="279"/>
      <c r="B84" s="280"/>
      <c r="C84" s="280"/>
      <c r="D84" s="276"/>
      <c r="E84" s="280"/>
      <c r="F84" s="276"/>
      <c r="G84" s="276"/>
      <c r="H84" s="149"/>
      <c r="I84" s="150"/>
      <c r="J84" s="276"/>
      <c r="K84" s="276"/>
      <c r="L84" s="281"/>
      <c r="M84" s="149"/>
      <c r="N84" s="276"/>
      <c r="O84" s="276"/>
      <c r="P84" s="283"/>
      <c r="Q84" s="277"/>
      <c r="R84" s="133"/>
      <c r="S84" s="143"/>
      <c r="T84" s="286"/>
      <c r="U84" s="287"/>
      <c r="V84" s="287"/>
      <c r="W84" s="135"/>
      <c r="X84" s="134"/>
      <c r="Y84" s="134"/>
      <c r="Z84" s="134"/>
      <c r="AA84" s="134"/>
      <c r="AB84" s="134"/>
      <c r="AC84" s="134"/>
      <c r="AD84" s="134"/>
      <c r="AE84" s="134"/>
      <c r="AF84" s="134"/>
      <c r="AG84" s="134"/>
      <c r="AH84" s="134"/>
      <c r="AI84" s="134"/>
      <c r="AJ84" s="134"/>
      <c r="AK84" s="27"/>
      <c r="AL84" s="27"/>
      <c r="AM84" s="27"/>
      <c r="AN84" s="27"/>
      <c r="AO84" s="27"/>
      <c r="AP84" s="27"/>
      <c r="AQ84" s="27"/>
      <c r="AR84" s="27"/>
      <c r="AS84" s="27"/>
    </row>
    <row r="85" spans="1:45" ht="153.75" customHeight="1" x14ac:dyDescent="0.25">
      <c r="A85" s="279"/>
      <c r="B85" s="280"/>
      <c r="C85" s="280"/>
      <c r="D85" s="276"/>
      <c r="E85" s="280"/>
      <c r="F85" s="276"/>
      <c r="G85" s="276"/>
      <c r="H85" s="149"/>
      <c r="I85" s="150"/>
      <c r="J85" s="276"/>
      <c r="K85" s="276"/>
      <c r="L85" s="281"/>
      <c r="M85" s="149"/>
      <c r="N85" s="276"/>
      <c r="O85" s="276"/>
      <c r="P85" s="283"/>
      <c r="Q85" s="277"/>
      <c r="R85" s="144"/>
      <c r="S85" s="143"/>
      <c r="T85" s="286"/>
      <c r="U85" s="287"/>
      <c r="V85" s="287"/>
      <c r="W85" s="135"/>
      <c r="X85" s="134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  <c r="AJ85" s="134"/>
      <c r="AK85" s="27"/>
      <c r="AL85" s="27"/>
      <c r="AM85" s="27"/>
      <c r="AN85" s="27"/>
      <c r="AO85" s="27"/>
      <c r="AP85" s="27"/>
      <c r="AQ85" s="27"/>
      <c r="AR85" s="27"/>
      <c r="AS85" s="27"/>
    </row>
    <row r="86" spans="1:45" ht="153.75" customHeight="1" x14ac:dyDescent="0.25">
      <c r="A86" s="279"/>
      <c r="B86" s="280"/>
      <c r="C86" s="280"/>
      <c r="D86" s="280"/>
      <c r="E86" s="280"/>
      <c r="F86" s="276"/>
      <c r="G86" s="276"/>
      <c r="H86" s="147"/>
      <c r="I86" s="140"/>
      <c r="J86" s="277"/>
      <c r="K86" s="277"/>
      <c r="L86" s="285"/>
      <c r="M86" s="147"/>
      <c r="N86" s="277"/>
      <c r="O86" s="277"/>
      <c r="P86" s="283"/>
      <c r="Q86" s="277"/>
      <c r="R86" s="140"/>
      <c r="S86" s="138"/>
      <c r="T86" s="277"/>
      <c r="U86" s="139"/>
      <c r="V86" s="139"/>
      <c r="W86" s="145"/>
      <c r="X86" s="134"/>
      <c r="Y86" s="134"/>
      <c r="Z86" s="134"/>
      <c r="AA86" s="134"/>
      <c r="AB86" s="134"/>
      <c r="AC86" s="134"/>
      <c r="AD86" s="134"/>
      <c r="AE86" s="134"/>
      <c r="AF86" s="134"/>
      <c r="AG86" s="134"/>
      <c r="AH86" s="134"/>
      <c r="AI86" s="134"/>
      <c r="AJ86" s="134"/>
      <c r="AK86" s="27"/>
      <c r="AL86" s="27"/>
      <c r="AM86" s="27"/>
      <c r="AN86" s="27"/>
      <c r="AO86" s="27"/>
      <c r="AP86" s="27"/>
      <c r="AQ86" s="27"/>
      <c r="AR86" s="27"/>
      <c r="AS86" s="27"/>
    </row>
    <row r="87" spans="1:45" ht="153.75" customHeight="1" x14ac:dyDescent="0.25">
      <c r="A87" s="279"/>
      <c r="B87" s="280"/>
      <c r="C87" s="280"/>
      <c r="D87" s="280"/>
      <c r="E87" s="280"/>
      <c r="F87" s="276"/>
      <c r="G87" s="276"/>
      <c r="H87" s="147"/>
      <c r="I87" s="140"/>
      <c r="J87" s="277"/>
      <c r="K87" s="277"/>
      <c r="L87" s="285"/>
      <c r="M87" s="147"/>
      <c r="N87" s="277"/>
      <c r="O87" s="277"/>
      <c r="P87" s="283"/>
      <c r="Q87" s="277"/>
      <c r="R87" s="140"/>
      <c r="S87" s="138"/>
      <c r="T87" s="277"/>
      <c r="U87" s="139"/>
      <c r="V87" s="139"/>
      <c r="W87" s="145"/>
      <c r="X87" s="134"/>
      <c r="Y87" s="134"/>
      <c r="Z87" s="134"/>
      <c r="AA87" s="134"/>
      <c r="AB87" s="134"/>
      <c r="AC87" s="134"/>
      <c r="AD87" s="134"/>
      <c r="AE87" s="134"/>
      <c r="AF87" s="134"/>
      <c r="AG87" s="134"/>
      <c r="AH87" s="134"/>
      <c r="AI87" s="134"/>
      <c r="AJ87" s="134"/>
      <c r="AK87" s="27"/>
      <c r="AL87" s="27"/>
      <c r="AM87" s="27"/>
      <c r="AN87" s="27"/>
      <c r="AO87" s="27"/>
      <c r="AP87" s="27"/>
      <c r="AQ87" s="27"/>
      <c r="AR87" s="27"/>
      <c r="AS87" s="27"/>
    </row>
    <row r="88" spans="1:45" ht="153.75" customHeight="1" x14ac:dyDescent="0.25">
      <c r="A88" s="279"/>
      <c r="B88" s="280"/>
      <c r="C88" s="280"/>
      <c r="D88" s="280"/>
      <c r="E88" s="280"/>
      <c r="F88" s="276"/>
      <c r="G88" s="276"/>
      <c r="H88" s="147"/>
      <c r="I88" s="140"/>
      <c r="J88" s="277"/>
      <c r="K88" s="277"/>
      <c r="L88" s="285"/>
      <c r="M88" s="147"/>
      <c r="N88" s="277"/>
      <c r="O88" s="277"/>
      <c r="P88" s="283"/>
      <c r="Q88" s="277"/>
      <c r="R88" s="140"/>
      <c r="S88" s="138"/>
      <c r="T88" s="277"/>
      <c r="U88" s="139"/>
      <c r="V88" s="139"/>
      <c r="W88" s="145"/>
      <c r="X88" s="134"/>
      <c r="Y88" s="134"/>
      <c r="Z88" s="134"/>
      <c r="AA88" s="134"/>
      <c r="AB88" s="134"/>
      <c r="AC88" s="134"/>
      <c r="AD88" s="134"/>
      <c r="AE88" s="134"/>
      <c r="AF88" s="134"/>
      <c r="AG88" s="134"/>
      <c r="AH88" s="134"/>
      <c r="AI88" s="134"/>
      <c r="AJ88" s="134"/>
      <c r="AK88" s="27"/>
      <c r="AL88" s="27"/>
      <c r="AM88" s="27"/>
      <c r="AN88" s="27"/>
      <c r="AO88" s="27"/>
      <c r="AP88" s="27"/>
      <c r="AQ88" s="27"/>
      <c r="AR88" s="27"/>
      <c r="AS88" s="27"/>
    </row>
    <row r="89" spans="1:45" ht="153.75" customHeight="1" x14ac:dyDescent="0.25">
      <c r="A89" s="279"/>
      <c r="B89" s="280"/>
      <c r="C89" s="280"/>
      <c r="D89" s="280"/>
      <c r="E89" s="280"/>
      <c r="F89" s="276"/>
      <c r="G89" s="276"/>
      <c r="H89" s="147"/>
      <c r="I89" s="140"/>
      <c r="J89" s="277"/>
      <c r="K89" s="277"/>
      <c r="L89" s="285"/>
      <c r="M89" s="147"/>
      <c r="N89" s="277"/>
      <c r="O89" s="277"/>
      <c r="P89" s="285"/>
      <c r="Q89" s="277"/>
      <c r="R89" s="140"/>
      <c r="S89" s="138"/>
      <c r="T89" s="277"/>
      <c r="U89" s="137"/>
      <c r="V89" s="137"/>
      <c r="W89" s="288"/>
      <c r="X89" s="134"/>
      <c r="Y89" s="134"/>
      <c r="Z89" s="134"/>
      <c r="AA89" s="134"/>
      <c r="AB89" s="134"/>
      <c r="AC89" s="134"/>
      <c r="AD89" s="134"/>
      <c r="AE89" s="134"/>
      <c r="AF89" s="134"/>
      <c r="AG89" s="134"/>
      <c r="AH89" s="134"/>
      <c r="AI89" s="134"/>
      <c r="AJ89" s="134"/>
      <c r="AK89" s="27"/>
      <c r="AL89" s="27"/>
      <c r="AM89" s="27"/>
      <c r="AN89" s="27"/>
      <c r="AO89" s="27"/>
      <c r="AP89" s="27"/>
      <c r="AQ89" s="27"/>
      <c r="AR89" s="27"/>
      <c r="AS89" s="27"/>
    </row>
    <row r="90" spans="1:45" ht="153.75" customHeight="1" x14ac:dyDescent="0.25">
      <c r="A90" s="279"/>
      <c r="B90" s="280"/>
      <c r="C90" s="280"/>
      <c r="D90" s="280"/>
      <c r="E90" s="280"/>
      <c r="F90" s="276"/>
      <c r="G90" s="276"/>
      <c r="H90" s="147"/>
      <c r="I90" s="140"/>
      <c r="J90" s="277"/>
      <c r="K90" s="277"/>
      <c r="L90" s="285"/>
      <c r="M90" s="147"/>
      <c r="N90" s="277"/>
      <c r="O90" s="277"/>
      <c r="P90" s="285"/>
      <c r="Q90" s="277"/>
      <c r="R90" s="140"/>
      <c r="S90" s="138"/>
      <c r="T90" s="277"/>
      <c r="U90" s="137"/>
      <c r="V90" s="137"/>
      <c r="W90" s="288"/>
      <c r="X90" s="134"/>
      <c r="Y90" s="134"/>
      <c r="Z90" s="134"/>
      <c r="AA90" s="134"/>
      <c r="AB90" s="134"/>
      <c r="AC90" s="134"/>
      <c r="AD90" s="134"/>
      <c r="AE90" s="134"/>
      <c r="AF90" s="134"/>
      <c r="AG90" s="134"/>
      <c r="AH90" s="134"/>
      <c r="AI90" s="134"/>
      <c r="AJ90" s="134"/>
      <c r="AK90" s="27"/>
      <c r="AL90" s="27"/>
      <c r="AM90" s="27"/>
      <c r="AN90" s="27"/>
      <c r="AO90" s="27"/>
      <c r="AP90" s="27"/>
      <c r="AQ90" s="27"/>
      <c r="AR90" s="27"/>
      <c r="AS90" s="27"/>
    </row>
    <row r="91" spans="1:45" ht="153.75" customHeight="1" x14ac:dyDescent="0.25">
      <c r="A91" s="279"/>
      <c r="B91" s="280"/>
      <c r="C91" s="280"/>
      <c r="D91" s="280"/>
      <c r="E91" s="280"/>
      <c r="F91" s="276"/>
      <c r="G91" s="276"/>
      <c r="H91" s="147"/>
      <c r="I91" s="140"/>
      <c r="J91" s="277"/>
      <c r="K91" s="277"/>
      <c r="L91" s="285"/>
      <c r="M91" s="147"/>
      <c r="N91" s="277"/>
      <c r="O91" s="277"/>
      <c r="P91" s="285"/>
      <c r="Q91" s="277"/>
      <c r="R91" s="140"/>
      <c r="S91" s="138"/>
      <c r="T91" s="277"/>
      <c r="U91" s="137"/>
      <c r="V91" s="137"/>
      <c r="W91" s="288"/>
      <c r="X91" s="134"/>
      <c r="Y91" s="134"/>
      <c r="Z91" s="134"/>
      <c r="AA91" s="134"/>
      <c r="AB91" s="134"/>
      <c r="AC91" s="134"/>
      <c r="AD91" s="134"/>
      <c r="AE91" s="134"/>
      <c r="AF91" s="134"/>
      <c r="AG91" s="134"/>
      <c r="AH91" s="134"/>
      <c r="AI91" s="134"/>
      <c r="AJ91" s="134"/>
      <c r="AK91" s="27"/>
      <c r="AL91" s="27"/>
      <c r="AM91" s="27"/>
      <c r="AN91" s="27"/>
      <c r="AO91" s="27"/>
      <c r="AP91" s="27"/>
      <c r="AQ91" s="27"/>
      <c r="AR91" s="27"/>
      <c r="AS91" s="27"/>
    </row>
    <row r="92" spans="1:45" ht="153.75" customHeight="1" x14ac:dyDescent="0.25">
      <c r="A92" s="279"/>
      <c r="B92" s="280"/>
      <c r="C92" s="280"/>
      <c r="D92" s="280"/>
      <c r="E92" s="280"/>
      <c r="F92" s="276"/>
      <c r="G92" s="276"/>
      <c r="H92" s="147"/>
      <c r="I92" s="140"/>
      <c r="J92" s="277"/>
      <c r="K92" s="277"/>
      <c r="L92" s="285"/>
      <c r="M92" s="147"/>
      <c r="N92" s="277"/>
      <c r="O92" s="277"/>
      <c r="P92" s="285"/>
      <c r="Q92" s="277"/>
      <c r="R92" s="140"/>
      <c r="S92" s="138"/>
      <c r="T92" s="277"/>
      <c r="U92" s="137"/>
      <c r="V92" s="137"/>
      <c r="W92" s="145"/>
      <c r="X92" s="134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4"/>
      <c r="AJ92" s="134"/>
      <c r="AK92" s="27"/>
      <c r="AL92" s="27"/>
      <c r="AM92" s="27"/>
      <c r="AN92" s="27"/>
      <c r="AO92" s="27"/>
      <c r="AP92" s="27"/>
      <c r="AQ92" s="27"/>
      <c r="AR92" s="27"/>
      <c r="AS92" s="27"/>
    </row>
    <row r="93" spans="1:45" ht="153.75" customHeight="1" x14ac:dyDescent="0.25">
      <c r="A93" s="279"/>
      <c r="B93" s="280"/>
      <c r="C93" s="280"/>
      <c r="D93" s="280"/>
      <c r="E93" s="280"/>
      <c r="F93" s="276"/>
      <c r="G93" s="276"/>
      <c r="H93" s="147"/>
      <c r="I93" s="140"/>
      <c r="J93" s="277"/>
      <c r="K93" s="277"/>
      <c r="L93" s="285"/>
      <c r="M93" s="147"/>
      <c r="N93" s="277"/>
      <c r="O93" s="277"/>
      <c r="P93" s="285"/>
      <c r="Q93" s="277"/>
      <c r="R93" s="140"/>
      <c r="S93" s="138"/>
      <c r="T93" s="277"/>
      <c r="U93" s="137"/>
      <c r="V93" s="137"/>
      <c r="W93" s="145"/>
      <c r="X93" s="134"/>
      <c r="Y93" s="134"/>
      <c r="Z93" s="134"/>
      <c r="AA93" s="134"/>
      <c r="AB93" s="134"/>
      <c r="AC93" s="134"/>
      <c r="AD93" s="134"/>
      <c r="AE93" s="134"/>
      <c r="AF93" s="134"/>
      <c r="AG93" s="134"/>
      <c r="AH93" s="134"/>
      <c r="AI93" s="134"/>
      <c r="AJ93" s="134"/>
      <c r="AK93" s="27"/>
      <c r="AL93" s="27"/>
      <c r="AM93" s="27"/>
      <c r="AN93" s="27"/>
      <c r="AO93" s="27"/>
      <c r="AP93" s="27"/>
      <c r="AQ93" s="27"/>
      <c r="AR93" s="27"/>
      <c r="AS93" s="27"/>
    </row>
    <row r="94" spans="1:45" ht="153.75" customHeight="1" x14ac:dyDescent="0.25">
      <c r="A94" s="279"/>
      <c r="B94" s="280"/>
      <c r="C94" s="280"/>
      <c r="D94" s="280"/>
      <c r="E94" s="280"/>
      <c r="F94" s="276"/>
      <c r="G94" s="276"/>
      <c r="H94" s="147"/>
      <c r="I94" s="140"/>
      <c r="J94" s="277"/>
      <c r="K94" s="277"/>
      <c r="L94" s="285"/>
      <c r="M94" s="147"/>
      <c r="N94" s="277"/>
      <c r="O94" s="277"/>
      <c r="P94" s="285"/>
      <c r="Q94" s="277"/>
      <c r="R94" s="140"/>
      <c r="S94" s="138"/>
      <c r="T94" s="277"/>
      <c r="U94" s="137"/>
      <c r="V94" s="137"/>
      <c r="W94" s="145"/>
      <c r="X94" s="134"/>
      <c r="Y94" s="134"/>
      <c r="Z94" s="134"/>
      <c r="AA94" s="134"/>
      <c r="AB94" s="134"/>
      <c r="AC94" s="134"/>
      <c r="AD94" s="134"/>
      <c r="AE94" s="134"/>
      <c r="AF94" s="134"/>
      <c r="AG94" s="134"/>
      <c r="AH94" s="134"/>
      <c r="AI94" s="134"/>
      <c r="AJ94" s="134"/>
      <c r="AK94" s="27"/>
      <c r="AL94" s="27"/>
      <c r="AM94" s="27"/>
      <c r="AN94" s="27"/>
      <c r="AO94" s="27"/>
      <c r="AP94" s="27"/>
      <c r="AQ94" s="27"/>
      <c r="AR94" s="27"/>
      <c r="AS94" s="27"/>
    </row>
    <row r="95" spans="1:45" ht="153.75" customHeight="1" x14ac:dyDescent="0.25">
      <c r="A95" s="279"/>
      <c r="B95" s="280"/>
      <c r="C95" s="280"/>
      <c r="D95" s="280"/>
      <c r="E95" s="280"/>
      <c r="F95" s="276"/>
      <c r="G95" s="276"/>
      <c r="H95" s="147"/>
      <c r="I95" s="140"/>
      <c r="J95" s="277"/>
      <c r="K95" s="277"/>
      <c r="L95" s="281"/>
      <c r="M95" s="147"/>
      <c r="N95" s="277"/>
      <c r="O95" s="277"/>
      <c r="P95" s="281"/>
      <c r="Q95" s="277"/>
      <c r="R95" s="140"/>
      <c r="S95" s="138"/>
      <c r="T95" s="277"/>
      <c r="U95" s="137"/>
      <c r="V95" s="137"/>
      <c r="W95" s="288"/>
      <c r="X95" s="134"/>
      <c r="Y95" s="134"/>
      <c r="Z95" s="134"/>
      <c r="AA95" s="134"/>
      <c r="AB95" s="134"/>
      <c r="AC95" s="134"/>
      <c r="AD95" s="134"/>
      <c r="AE95" s="134"/>
      <c r="AF95" s="134"/>
      <c r="AG95" s="134"/>
      <c r="AH95" s="134"/>
      <c r="AI95" s="134"/>
      <c r="AJ95" s="134"/>
      <c r="AK95" s="27"/>
      <c r="AL95" s="27"/>
      <c r="AM95" s="27"/>
      <c r="AN95" s="27"/>
      <c r="AO95" s="27"/>
      <c r="AP95" s="27"/>
      <c r="AQ95" s="27"/>
      <c r="AR95" s="27"/>
      <c r="AS95" s="27"/>
    </row>
    <row r="96" spans="1:45" ht="153.75" customHeight="1" x14ac:dyDescent="0.25">
      <c r="A96" s="279"/>
      <c r="B96" s="280"/>
      <c r="C96" s="280"/>
      <c r="D96" s="280"/>
      <c r="E96" s="280"/>
      <c r="F96" s="276"/>
      <c r="G96" s="276"/>
      <c r="H96" s="147"/>
      <c r="I96" s="140"/>
      <c r="J96" s="277"/>
      <c r="K96" s="277"/>
      <c r="L96" s="281"/>
      <c r="M96" s="147"/>
      <c r="N96" s="277"/>
      <c r="O96" s="277"/>
      <c r="P96" s="281"/>
      <c r="Q96" s="277"/>
      <c r="R96" s="140"/>
      <c r="S96" s="138"/>
      <c r="T96" s="277"/>
      <c r="U96" s="137"/>
      <c r="V96" s="137"/>
      <c r="W96" s="288"/>
      <c r="X96" s="134"/>
      <c r="Y96" s="134"/>
      <c r="Z96" s="134"/>
      <c r="AA96" s="134"/>
      <c r="AB96" s="134"/>
      <c r="AC96" s="134"/>
      <c r="AD96" s="134"/>
      <c r="AE96" s="134"/>
      <c r="AF96" s="134"/>
      <c r="AG96" s="134"/>
      <c r="AH96" s="134"/>
      <c r="AI96" s="134"/>
      <c r="AJ96" s="134"/>
      <c r="AK96" s="27"/>
      <c r="AL96" s="27"/>
      <c r="AM96" s="27"/>
      <c r="AN96" s="27"/>
      <c r="AO96" s="27"/>
      <c r="AP96" s="27"/>
      <c r="AQ96" s="27"/>
      <c r="AR96" s="27"/>
      <c r="AS96" s="27"/>
    </row>
    <row r="97" spans="1:45" ht="153.75" customHeight="1" x14ac:dyDescent="0.25">
      <c r="A97" s="279"/>
      <c r="B97" s="280"/>
      <c r="C97" s="280"/>
      <c r="D97" s="276"/>
      <c r="E97" s="280"/>
      <c r="F97" s="276"/>
      <c r="G97" s="276"/>
      <c r="H97" s="130"/>
      <c r="I97" s="131"/>
      <c r="J97" s="276"/>
      <c r="K97" s="276"/>
      <c r="L97" s="285"/>
      <c r="M97" s="147"/>
      <c r="N97" s="276"/>
      <c r="O97" s="276"/>
      <c r="P97" s="285"/>
      <c r="Q97" s="277"/>
      <c r="R97" s="140"/>
      <c r="S97" s="138"/>
      <c r="T97" s="277"/>
      <c r="U97" s="137"/>
      <c r="V97" s="137"/>
      <c r="W97" s="135"/>
      <c r="X97" s="134"/>
      <c r="Y97" s="134"/>
      <c r="Z97" s="134"/>
      <c r="AA97" s="134"/>
      <c r="AB97" s="134"/>
      <c r="AC97" s="134"/>
      <c r="AD97" s="134"/>
      <c r="AE97" s="134"/>
      <c r="AF97" s="134"/>
      <c r="AG97" s="134"/>
      <c r="AH97" s="134"/>
      <c r="AI97" s="134"/>
      <c r="AJ97" s="134"/>
      <c r="AK97" s="27"/>
      <c r="AL97" s="27"/>
      <c r="AM97" s="27"/>
      <c r="AN97" s="27"/>
      <c r="AO97" s="27"/>
      <c r="AP97" s="27"/>
      <c r="AQ97" s="27"/>
      <c r="AR97" s="27"/>
      <c r="AS97" s="27"/>
    </row>
    <row r="98" spans="1:45" ht="153.75" customHeight="1" x14ac:dyDescent="0.25">
      <c r="A98" s="279"/>
      <c r="B98" s="280"/>
      <c r="C98" s="280"/>
      <c r="D98" s="276"/>
      <c r="E98" s="280"/>
      <c r="F98" s="276"/>
      <c r="G98" s="276"/>
      <c r="H98" s="130"/>
      <c r="I98" s="131"/>
      <c r="J98" s="276"/>
      <c r="K98" s="276"/>
      <c r="L98" s="285"/>
      <c r="M98" s="147"/>
      <c r="N98" s="276"/>
      <c r="O98" s="276"/>
      <c r="P98" s="285"/>
      <c r="Q98" s="277"/>
      <c r="R98" s="140"/>
      <c r="S98" s="138"/>
      <c r="T98" s="277"/>
      <c r="U98" s="137"/>
      <c r="V98" s="137"/>
      <c r="W98" s="135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4"/>
      <c r="AK98" s="27"/>
      <c r="AL98" s="27"/>
      <c r="AM98" s="27"/>
      <c r="AN98" s="27"/>
      <c r="AO98" s="27"/>
      <c r="AP98" s="27"/>
      <c r="AQ98" s="27"/>
      <c r="AR98" s="27"/>
      <c r="AS98" s="27"/>
    </row>
    <row r="99" spans="1:45" ht="153.75" customHeight="1" x14ac:dyDescent="0.25">
      <c r="A99" s="279"/>
      <c r="B99" s="280"/>
      <c r="C99" s="280"/>
      <c r="D99" s="276"/>
      <c r="E99" s="280"/>
      <c r="F99" s="276"/>
      <c r="G99" s="276"/>
      <c r="H99" s="130"/>
      <c r="I99" s="131"/>
      <c r="J99" s="276"/>
      <c r="K99" s="276"/>
      <c r="L99" s="285"/>
      <c r="M99" s="147"/>
      <c r="N99" s="276"/>
      <c r="O99" s="276"/>
      <c r="P99" s="285"/>
      <c r="Q99" s="277"/>
      <c r="R99" s="140"/>
      <c r="S99" s="138"/>
      <c r="T99" s="277"/>
      <c r="U99" s="137"/>
      <c r="V99" s="137"/>
      <c r="W99" s="135"/>
      <c r="X99" s="134"/>
      <c r="Y99" s="134"/>
      <c r="Z99" s="134"/>
      <c r="AA99" s="134"/>
      <c r="AB99" s="134"/>
      <c r="AC99" s="134"/>
      <c r="AD99" s="134"/>
      <c r="AE99" s="134"/>
      <c r="AF99" s="134"/>
      <c r="AG99" s="134"/>
      <c r="AH99" s="134"/>
      <c r="AI99" s="134"/>
      <c r="AJ99" s="134"/>
      <c r="AK99" s="27"/>
      <c r="AL99" s="27"/>
      <c r="AM99" s="27"/>
      <c r="AN99" s="27"/>
      <c r="AO99" s="27"/>
      <c r="AP99" s="27"/>
      <c r="AQ99" s="27"/>
      <c r="AR99" s="27"/>
      <c r="AS99" s="27"/>
    </row>
    <row r="100" spans="1:45" ht="153.75" customHeight="1" x14ac:dyDescent="0.25">
      <c r="A100" s="279"/>
      <c r="B100" s="280"/>
      <c r="C100" s="280"/>
      <c r="D100" s="276"/>
      <c r="E100" s="280"/>
      <c r="F100" s="276"/>
      <c r="G100" s="276"/>
      <c r="H100" s="130"/>
      <c r="I100" s="131"/>
      <c r="J100" s="276"/>
      <c r="K100" s="276"/>
      <c r="L100" s="285"/>
      <c r="M100" s="130"/>
      <c r="N100" s="276"/>
      <c r="O100" s="276"/>
      <c r="P100" s="285"/>
      <c r="Q100" s="277"/>
      <c r="R100" s="131"/>
      <c r="S100" s="138"/>
      <c r="T100" s="277"/>
      <c r="U100" s="137"/>
      <c r="V100" s="137"/>
      <c r="W100" s="135"/>
      <c r="X100" s="134"/>
      <c r="Y100" s="134"/>
      <c r="Z100" s="134"/>
      <c r="AA100" s="134"/>
      <c r="AB100" s="134"/>
      <c r="AC100" s="134"/>
      <c r="AD100" s="134"/>
      <c r="AE100" s="134"/>
      <c r="AF100" s="134"/>
      <c r="AG100" s="134"/>
      <c r="AH100" s="134"/>
      <c r="AI100" s="134"/>
      <c r="AJ100" s="134"/>
      <c r="AK100" s="27"/>
      <c r="AL100" s="27"/>
      <c r="AM100" s="27"/>
      <c r="AN100" s="27"/>
      <c r="AO100" s="27"/>
      <c r="AP100" s="27"/>
      <c r="AQ100" s="27"/>
      <c r="AR100" s="27"/>
      <c r="AS100" s="27"/>
    </row>
    <row r="101" spans="1:45" ht="153.75" customHeight="1" x14ac:dyDescent="0.25">
      <c r="A101" s="279"/>
      <c r="B101" s="280"/>
      <c r="C101" s="280"/>
      <c r="D101" s="276"/>
      <c r="E101" s="280"/>
      <c r="F101" s="276"/>
      <c r="G101" s="276"/>
      <c r="H101" s="130"/>
      <c r="I101" s="131"/>
      <c r="J101" s="276"/>
      <c r="K101" s="276"/>
      <c r="L101" s="285"/>
      <c r="M101" s="130"/>
      <c r="N101" s="276"/>
      <c r="O101" s="276"/>
      <c r="P101" s="285"/>
      <c r="Q101" s="277"/>
      <c r="R101" s="131"/>
      <c r="S101" s="138"/>
      <c r="T101" s="277"/>
      <c r="U101" s="137"/>
      <c r="V101" s="137"/>
      <c r="W101" s="135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4"/>
      <c r="AH101" s="134"/>
      <c r="AI101" s="134"/>
      <c r="AJ101" s="134"/>
      <c r="AK101" s="27"/>
      <c r="AL101" s="27"/>
      <c r="AM101" s="27"/>
      <c r="AN101" s="27"/>
      <c r="AO101" s="27"/>
      <c r="AP101" s="27"/>
      <c r="AQ101" s="27"/>
      <c r="AR101" s="27"/>
      <c r="AS101" s="27"/>
    </row>
    <row r="102" spans="1:45" ht="153.75" customHeight="1" x14ac:dyDescent="0.25">
      <c r="A102" s="279"/>
      <c r="B102" s="280"/>
      <c r="C102" s="280"/>
      <c r="D102" s="276"/>
      <c r="E102" s="280"/>
      <c r="F102" s="276"/>
      <c r="G102" s="276"/>
      <c r="H102" s="130"/>
      <c r="I102" s="131"/>
      <c r="J102" s="276"/>
      <c r="K102" s="276"/>
      <c r="L102" s="285"/>
      <c r="M102" s="130"/>
      <c r="N102" s="276"/>
      <c r="O102" s="276"/>
      <c r="P102" s="285"/>
      <c r="Q102" s="277"/>
      <c r="R102" s="131"/>
      <c r="S102" s="138"/>
      <c r="T102" s="277"/>
      <c r="U102" s="137"/>
      <c r="V102" s="137"/>
      <c r="W102" s="135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4"/>
      <c r="AH102" s="134"/>
      <c r="AI102" s="134"/>
      <c r="AJ102" s="134"/>
      <c r="AK102" s="27"/>
      <c r="AL102" s="27"/>
      <c r="AM102" s="27"/>
      <c r="AN102" s="27"/>
      <c r="AO102" s="27"/>
      <c r="AP102" s="27"/>
      <c r="AQ102" s="27"/>
      <c r="AR102" s="27"/>
      <c r="AS102" s="27"/>
    </row>
    <row r="103" spans="1:45" ht="153.75" customHeight="1" x14ac:dyDescent="0.25">
      <c r="A103" s="279"/>
      <c r="B103" s="280"/>
      <c r="C103" s="70"/>
      <c r="D103" s="276"/>
      <c r="E103" s="280"/>
      <c r="F103" s="276"/>
      <c r="G103" s="276"/>
      <c r="H103" s="130"/>
      <c r="I103" s="131"/>
      <c r="J103" s="276"/>
      <c r="K103" s="276"/>
      <c r="L103" s="285"/>
      <c r="M103" s="151"/>
      <c r="N103" s="276"/>
      <c r="O103" s="276"/>
      <c r="P103" s="285"/>
      <c r="Q103" s="277"/>
      <c r="R103" s="146"/>
      <c r="S103" s="138"/>
      <c r="T103" s="277"/>
      <c r="U103" s="137"/>
      <c r="V103" s="137"/>
      <c r="W103" s="135"/>
      <c r="X103" s="134"/>
      <c r="Y103" s="134"/>
      <c r="Z103" s="134"/>
      <c r="AA103" s="134"/>
      <c r="AB103" s="134"/>
      <c r="AC103" s="134"/>
      <c r="AD103" s="134"/>
      <c r="AE103" s="134"/>
      <c r="AF103" s="134"/>
      <c r="AG103" s="134"/>
      <c r="AH103" s="134"/>
      <c r="AI103" s="134"/>
      <c r="AJ103" s="134"/>
      <c r="AK103" s="27"/>
      <c r="AL103" s="27"/>
      <c r="AM103" s="27"/>
      <c r="AN103" s="27"/>
      <c r="AO103" s="27"/>
      <c r="AP103" s="27"/>
      <c r="AQ103" s="27"/>
      <c r="AR103" s="27"/>
      <c r="AS103" s="27"/>
    </row>
    <row r="104" spans="1:45" ht="153.75" customHeight="1" x14ac:dyDescent="0.25">
      <c r="A104" s="279"/>
      <c r="B104" s="280"/>
      <c r="C104" s="280"/>
      <c r="D104" s="276"/>
      <c r="E104" s="280"/>
      <c r="F104" s="276"/>
      <c r="G104" s="276"/>
      <c r="H104" s="147"/>
      <c r="I104" s="140"/>
      <c r="J104" s="276"/>
      <c r="K104" s="276"/>
      <c r="L104" s="283"/>
      <c r="M104" s="147"/>
      <c r="N104" s="276"/>
      <c r="O104" s="276"/>
      <c r="P104" s="283"/>
      <c r="Q104" s="277"/>
      <c r="R104" s="140"/>
      <c r="S104" s="138"/>
      <c r="T104" s="277"/>
      <c r="U104" s="139"/>
      <c r="V104" s="139"/>
      <c r="W104" s="282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4"/>
      <c r="AH104" s="134"/>
      <c r="AI104" s="134"/>
      <c r="AJ104" s="134"/>
      <c r="AK104" s="27"/>
      <c r="AL104" s="27"/>
      <c r="AM104" s="27"/>
      <c r="AN104" s="27"/>
      <c r="AO104" s="27"/>
      <c r="AP104" s="27"/>
      <c r="AQ104" s="27"/>
      <c r="AR104" s="27"/>
      <c r="AS104" s="27"/>
    </row>
    <row r="105" spans="1:45" ht="153.75" customHeight="1" x14ac:dyDescent="0.25">
      <c r="A105" s="279"/>
      <c r="B105" s="280"/>
      <c r="C105" s="280"/>
      <c r="D105" s="276"/>
      <c r="E105" s="280"/>
      <c r="F105" s="276"/>
      <c r="G105" s="276"/>
      <c r="H105" s="130"/>
      <c r="I105" s="131"/>
      <c r="J105" s="276"/>
      <c r="K105" s="276"/>
      <c r="L105" s="283"/>
      <c r="M105" s="147"/>
      <c r="N105" s="276"/>
      <c r="O105" s="276"/>
      <c r="P105" s="283"/>
      <c r="Q105" s="277"/>
      <c r="R105" s="140"/>
      <c r="S105" s="138"/>
      <c r="T105" s="277"/>
      <c r="U105" s="139"/>
      <c r="V105" s="139"/>
      <c r="W105" s="282"/>
      <c r="X105" s="134"/>
      <c r="Y105" s="134"/>
      <c r="Z105" s="134"/>
      <c r="AA105" s="134"/>
      <c r="AB105" s="134"/>
      <c r="AC105" s="134"/>
      <c r="AD105" s="134"/>
      <c r="AE105" s="134"/>
      <c r="AF105" s="134"/>
      <c r="AG105" s="134"/>
      <c r="AH105" s="134"/>
      <c r="AI105" s="134"/>
      <c r="AJ105" s="134"/>
      <c r="AK105" s="27"/>
      <c r="AL105" s="27"/>
      <c r="AM105" s="27"/>
      <c r="AN105" s="27"/>
      <c r="AO105" s="27"/>
      <c r="AP105" s="27"/>
      <c r="AQ105" s="27"/>
      <c r="AR105" s="27"/>
      <c r="AS105" s="27"/>
    </row>
    <row r="106" spans="1:45" ht="153.75" customHeight="1" x14ac:dyDescent="0.25">
      <c r="A106" s="279"/>
      <c r="B106" s="280"/>
      <c r="C106" s="280"/>
      <c r="D106" s="276"/>
      <c r="E106" s="280"/>
      <c r="F106" s="276"/>
      <c r="G106" s="276"/>
      <c r="H106" s="130"/>
      <c r="I106" s="131"/>
      <c r="J106" s="276"/>
      <c r="K106" s="276"/>
      <c r="L106" s="283"/>
      <c r="M106" s="147"/>
      <c r="N106" s="276"/>
      <c r="O106" s="276"/>
      <c r="P106" s="283"/>
      <c r="Q106" s="277"/>
      <c r="R106" s="140"/>
      <c r="S106" s="138"/>
      <c r="T106" s="277"/>
      <c r="U106" s="139"/>
      <c r="V106" s="139"/>
      <c r="W106" s="282"/>
      <c r="X106" s="134"/>
      <c r="Y106" s="134"/>
      <c r="Z106" s="134"/>
      <c r="AA106" s="134"/>
      <c r="AB106" s="134"/>
      <c r="AC106" s="134"/>
      <c r="AD106" s="134"/>
      <c r="AE106" s="134"/>
      <c r="AF106" s="134"/>
      <c r="AG106" s="134"/>
      <c r="AH106" s="134"/>
      <c r="AI106" s="134"/>
      <c r="AJ106" s="134"/>
      <c r="AK106" s="27"/>
      <c r="AL106" s="27"/>
      <c r="AM106" s="27"/>
      <c r="AN106" s="27"/>
      <c r="AO106" s="27"/>
      <c r="AP106" s="27"/>
      <c r="AQ106" s="27"/>
      <c r="AR106" s="27"/>
      <c r="AS106" s="27"/>
    </row>
    <row r="107" spans="1:45" ht="153.75" customHeight="1" x14ac:dyDescent="0.25">
      <c r="A107" s="279"/>
      <c r="B107" s="280"/>
      <c r="C107" s="280"/>
      <c r="D107" s="276"/>
      <c r="E107" s="280"/>
      <c r="F107" s="276"/>
      <c r="G107" s="276"/>
      <c r="H107" s="130"/>
      <c r="I107" s="131"/>
      <c r="J107" s="276"/>
      <c r="K107" s="276"/>
      <c r="L107" s="289"/>
      <c r="M107" s="147"/>
      <c r="N107" s="276"/>
      <c r="O107" s="276"/>
      <c r="P107" s="289"/>
      <c r="Q107" s="277"/>
      <c r="R107" s="140"/>
      <c r="S107" s="138"/>
      <c r="T107" s="277"/>
      <c r="U107" s="137"/>
      <c r="V107" s="137"/>
      <c r="W107" s="282"/>
      <c r="X107" s="134"/>
      <c r="Y107" s="134"/>
      <c r="Z107" s="134"/>
      <c r="AA107" s="134"/>
      <c r="AB107" s="134"/>
      <c r="AC107" s="134"/>
      <c r="AD107" s="134"/>
      <c r="AE107" s="134"/>
      <c r="AF107" s="134"/>
      <c r="AG107" s="134"/>
      <c r="AH107" s="134"/>
      <c r="AI107" s="134"/>
      <c r="AJ107" s="134"/>
      <c r="AK107" s="27"/>
      <c r="AL107" s="27"/>
      <c r="AM107" s="27"/>
      <c r="AN107" s="27"/>
      <c r="AO107" s="27"/>
      <c r="AP107" s="27"/>
      <c r="AQ107" s="27"/>
      <c r="AR107" s="27"/>
      <c r="AS107" s="27"/>
    </row>
    <row r="108" spans="1:45" ht="153.75" customHeight="1" x14ac:dyDescent="0.25">
      <c r="A108" s="279"/>
      <c r="B108" s="280"/>
      <c r="C108" s="280"/>
      <c r="D108" s="276"/>
      <c r="E108" s="280"/>
      <c r="F108" s="276"/>
      <c r="G108" s="276"/>
      <c r="H108" s="130"/>
      <c r="I108" s="131"/>
      <c r="J108" s="276"/>
      <c r="K108" s="276"/>
      <c r="L108" s="289"/>
      <c r="M108" s="147"/>
      <c r="N108" s="276"/>
      <c r="O108" s="276"/>
      <c r="P108" s="289"/>
      <c r="Q108" s="277"/>
      <c r="R108" s="140"/>
      <c r="S108" s="138"/>
      <c r="T108" s="277"/>
      <c r="U108" s="137"/>
      <c r="V108" s="137"/>
      <c r="W108" s="282"/>
      <c r="X108" s="134"/>
      <c r="Y108" s="134"/>
      <c r="Z108" s="134"/>
      <c r="AA108" s="134"/>
      <c r="AB108" s="134"/>
      <c r="AC108" s="134"/>
      <c r="AD108" s="134"/>
      <c r="AE108" s="134"/>
      <c r="AF108" s="134"/>
      <c r="AG108" s="134"/>
      <c r="AH108" s="134"/>
      <c r="AI108" s="134"/>
      <c r="AJ108" s="134"/>
      <c r="AK108" s="27"/>
      <c r="AL108" s="27"/>
      <c r="AM108" s="27"/>
      <c r="AN108" s="27"/>
      <c r="AO108" s="27"/>
      <c r="AP108" s="27"/>
      <c r="AQ108" s="27"/>
      <c r="AR108" s="27"/>
      <c r="AS108" s="27"/>
    </row>
    <row r="109" spans="1:45" ht="153.75" customHeight="1" x14ac:dyDescent="0.25">
      <c r="A109" s="279"/>
      <c r="B109" s="280"/>
      <c r="C109" s="280"/>
      <c r="D109" s="276"/>
      <c r="E109" s="280"/>
      <c r="F109" s="276"/>
      <c r="G109" s="276"/>
      <c r="H109" s="130"/>
      <c r="I109" s="131"/>
      <c r="J109" s="276"/>
      <c r="K109" s="276"/>
      <c r="L109" s="289"/>
      <c r="M109" s="147"/>
      <c r="N109" s="276"/>
      <c r="O109" s="276"/>
      <c r="P109" s="289"/>
      <c r="Q109" s="277"/>
      <c r="R109" s="140"/>
      <c r="S109" s="138"/>
      <c r="T109" s="277"/>
      <c r="U109" s="137"/>
      <c r="V109" s="137"/>
      <c r="W109" s="282"/>
      <c r="X109" s="134"/>
      <c r="Y109" s="134"/>
      <c r="Z109" s="134"/>
      <c r="AA109" s="134"/>
      <c r="AB109" s="134"/>
      <c r="AC109" s="134"/>
      <c r="AD109" s="134"/>
      <c r="AE109" s="134"/>
      <c r="AF109" s="134"/>
      <c r="AG109" s="134"/>
      <c r="AH109" s="134"/>
      <c r="AI109" s="134"/>
      <c r="AJ109" s="134"/>
      <c r="AK109" s="27"/>
      <c r="AL109" s="27"/>
      <c r="AM109" s="27"/>
      <c r="AN109" s="27"/>
      <c r="AO109" s="27"/>
      <c r="AP109" s="27"/>
      <c r="AQ109" s="27"/>
      <c r="AR109" s="27"/>
      <c r="AS109" s="27"/>
    </row>
    <row r="110" spans="1:45" ht="153.75" customHeight="1" x14ac:dyDescent="0.25">
      <c r="A110" s="279"/>
      <c r="B110" s="280"/>
      <c r="C110" s="280"/>
      <c r="D110" s="276"/>
      <c r="E110" s="280"/>
      <c r="F110" s="276"/>
      <c r="G110" s="276"/>
      <c r="H110" s="152"/>
      <c r="I110" s="153"/>
      <c r="J110" s="276"/>
      <c r="K110" s="276"/>
      <c r="L110" s="289"/>
      <c r="M110" s="147"/>
      <c r="N110" s="276"/>
      <c r="O110" s="276"/>
      <c r="P110" s="289"/>
      <c r="Q110" s="277"/>
      <c r="R110" s="140"/>
      <c r="S110" s="138"/>
      <c r="T110" s="277"/>
      <c r="U110" s="137"/>
      <c r="V110" s="137"/>
      <c r="W110" s="276"/>
      <c r="X110" s="134"/>
      <c r="Y110" s="134"/>
      <c r="Z110" s="134"/>
      <c r="AA110" s="134"/>
      <c r="AB110" s="134"/>
      <c r="AC110" s="134"/>
      <c r="AD110" s="134"/>
      <c r="AE110" s="134"/>
      <c r="AF110" s="134"/>
      <c r="AG110" s="134"/>
      <c r="AH110" s="134"/>
      <c r="AI110" s="134"/>
      <c r="AJ110" s="134"/>
      <c r="AK110" s="27"/>
      <c r="AL110" s="27"/>
      <c r="AM110" s="27"/>
      <c r="AN110" s="27"/>
      <c r="AO110" s="27"/>
      <c r="AP110" s="27"/>
      <c r="AQ110" s="27"/>
      <c r="AR110" s="27"/>
      <c r="AS110" s="27"/>
    </row>
    <row r="111" spans="1:45" ht="153.75" customHeight="1" x14ac:dyDescent="0.25">
      <c r="A111" s="279"/>
      <c r="B111" s="280"/>
      <c r="C111" s="280"/>
      <c r="D111" s="276"/>
      <c r="E111" s="280"/>
      <c r="F111" s="276"/>
      <c r="G111" s="276"/>
      <c r="H111" s="130"/>
      <c r="I111" s="131"/>
      <c r="J111" s="276"/>
      <c r="K111" s="276"/>
      <c r="L111" s="289"/>
      <c r="M111" s="147"/>
      <c r="N111" s="276"/>
      <c r="O111" s="276"/>
      <c r="P111" s="289"/>
      <c r="Q111" s="277"/>
      <c r="R111" s="140"/>
      <c r="S111" s="138"/>
      <c r="T111" s="277"/>
      <c r="U111" s="137"/>
      <c r="V111" s="137"/>
      <c r="W111" s="276"/>
      <c r="X111" s="134"/>
      <c r="Y111" s="134"/>
      <c r="Z111" s="134"/>
      <c r="AA111" s="134"/>
      <c r="AB111" s="134"/>
      <c r="AC111" s="134"/>
      <c r="AD111" s="134"/>
      <c r="AE111" s="134"/>
      <c r="AF111" s="134"/>
      <c r="AG111" s="134"/>
      <c r="AH111" s="134"/>
      <c r="AI111" s="134"/>
      <c r="AJ111" s="134"/>
      <c r="AK111" s="27"/>
      <c r="AL111" s="27"/>
      <c r="AM111" s="27"/>
      <c r="AN111" s="27"/>
      <c r="AO111" s="27"/>
      <c r="AP111" s="27"/>
      <c r="AQ111" s="27"/>
      <c r="AR111" s="27"/>
      <c r="AS111" s="27"/>
    </row>
    <row r="112" spans="1:45" ht="153.75" customHeight="1" x14ac:dyDescent="0.25">
      <c r="A112" s="279"/>
      <c r="B112" s="280"/>
      <c r="C112" s="280"/>
      <c r="D112" s="276"/>
      <c r="E112" s="280"/>
      <c r="F112" s="276"/>
      <c r="G112" s="276"/>
      <c r="H112" s="130"/>
      <c r="I112" s="131"/>
      <c r="J112" s="276"/>
      <c r="K112" s="276"/>
      <c r="L112" s="289"/>
      <c r="M112" s="147"/>
      <c r="N112" s="276"/>
      <c r="O112" s="276"/>
      <c r="P112" s="289"/>
      <c r="Q112" s="277"/>
      <c r="R112" s="140"/>
      <c r="S112" s="138"/>
      <c r="T112" s="277"/>
      <c r="U112" s="137"/>
      <c r="V112" s="137"/>
      <c r="W112" s="276"/>
      <c r="X112" s="134"/>
      <c r="Y112" s="134"/>
      <c r="Z112" s="134"/>
      <c r="AA112" s="134"/>
      <c r="AB112" s="134"/>
      <c r="AC112" s="134"/>
      <c r="AD112" s="134"/>
      <c r="AE112" s="134"/>
      <c r="AF112" s="134"/>
      <c r="AG112" s="134"/>
      <c r="AH112" s="134"/>
      <c r="AI112" s="134"/>
      <c r="AJ112" s="134"/>
      <c r="AK112" s="27"/>
      <c r="AL112" s="27"/>
      <c r="AM112" s="27"/>
      <c r="AN112" s="27"/>
      <c r="AO112" s="27"/>
      <c r="AP112" s="27"/>
      <c r="AQ112" s="27"/>
      <c r="AR112" s="27"/>
      <c r="AS112" s="27"/>
    </row>
    <row r="113" spans="1:45" ht="153.75" customHeight="1" x14ac:dyDescent="0.25">
      <c r="A113" s="279"/>
      <c r="B113" s="280"/>
      <c r="C113" s="280"/>
      <c r="D113" s="276"/>
      <c r="E113" s="280"/>
      <c r="F113" s="276"/>
      <c r="G113" s="276"/>
      <c r="H113" s="130"/>
      <c r="I113" s="131"/>
      <c r="J113" s="276"/>
      <c r="K113" s="276"/>
      <c r="L113" s="289"/>
      <c r="M113" s="130"/>
      <c r="N113" s="276"/>
      <c r="O113" s="276"/>
      <c r="P113" s="289"/>
      <c r="Q113" s="277"/>
      <c r="R113" s="131"/>
      <c r="S113" s="138"/>
      <c r="T113" s="277"/>
      <c r="U113" s="137"/>
      <c r="V113" s="137"/>
      <c r="W113" s="135"/>
      <c r="X113" s="134"/>
      <c r="Y113" s="134"/>
      <c r="Z113" s="134"/>
      <c r="AA113" s="134"/>
      <c r="AB113" s="134"/>
      <c r="AC113" s="134"/>
      <c r="AD113" s="134"/>
      <c r="AE113" s="134"/>
      <c r="AF113" s="134"/>
      <c r="AG113" s="134"/>
      <c r="AH113" s="134"/>
      <c r="AI113" s="134"/>
      <c r="AJ113" s="134"/>
      <c r="AK113" s="27"/>
      <c r="AL113" s="27"/>
      <c r="AM113" s="27"/>
      <c r="AN113" s="27"/>
      <c r="AO113" s="27"/>
      <c r="AP113" s="27"/>
      <c r="AQ113" s="27"/>
      <c r="AR113" s="27"/>
      <c r="AS113" s="27"/>
    </row>
    <row r="114" spans="1:45" ht="153.75" customHeight="1" x14ac:dyDescent="0.25">
      <c r="A114" s="279"/>
      <c r="B114" s="280"/>
      <c r="C114" s="280"/>
      <c r="D114" s="276"/>
      <c r="E114" s="280"/>
      <c r="F114" s="276"/>
      <c r="G114" s="276"/>
      <c r="H114" s="130"/>
      <c r="I114" s="131"/>
      <c r="J114" s="276"/>
      <c r="K114" s="276"/>
      <c r="L114" s="289"/>
      <c r="M114" s="130"/>
      <c r="N114" s="276"/>
      <c r="O114" s="276"/>
      <c r="P114" s="289"/>
      <c r="Q114" s="277"/>
      <c r="R114" s="131"/>
      <c r="S114" s="138"/>
      <c r="T114" s="277"/>
      <c r="U114" s="137"/>
      <c r="V114" s="137"/>
      <c r="W114" s="135"/>
      <c r="X114" s="134"/>
      <c r="Y114" s="134"/>
      <c r="Z114" s="134"/>
      <c r="AA114" s="134"/>
      <c r="AB114" s="134"/>
      <c r="AC114" s="134"/>
      <c r="AD114" s="134"/>
      <c r="AE114" s="134"/>
      <c r="AF114" s="134"/>
      <c r="AG114" s="134"/>
      <c r="AH114" s="134"/>
      <c r="AI114" s="134"/>
      <c r="AJ114" s="134"/>
      <c r="AK114" s="27"/>
      <c r="AL114" s="27"/>
      <c r="AM114" s="27"/>
      <c r="AN114" s="27"/>
      <c r="AO114" s="27"/>
      <c r="AP114" s="27"/>
      <c r="AQ114" s="27"/>
      <c r="AR114" s="27"/>
      <c r="AS114" s="27"/>
    </row>
    <row r="115" spans="1:45" ht="153.75" customHeight="1" x14ac:dyDescent="0.25">
      <c r="A115" s="279"/>
      <c r="B115" s="280"/>
      <c r="C115" s="280"/>
      <c r="D115" s="276"/>
      <c r="E115" s="280"/>
      <c r="F115" s="276"/>
      <c r="G115" s="276"/>
      <c r="H115" s="130"/>
      <c r="I115" s="131"/>
      <c r="J115" s="276"/>
      <c r="K115" s="276"/>
      <c r="L115" s="289"/>
      <c r="M115" s="130"/>
      <c r="N115" s="276"/>
      <c r="O115" s="276"/>
      <c r="P115" s="289"/>
      <c r="Q115" s="277"/>
      <c r="R115" s="131"/>
      <c r="S115" s="138"/>
      <c r="T115" s="277"/>
      <c r="U115" s="137"/>
      <c r="V115" s="137"/>
      <c r="W115" s="135"/>
      <c r="X115" s="134"/>
      <c r="Y115" s="134"/>
      <c r="Z115" s="134"/>
      <c r="AA115" s="134"/>
      <c r="AB115" s="134"/>
      <c r="AC115" s="134"/>
      <c r="AD115" s="134"/>
      <c r="AE115" s="134"/>
      <c r="AF115" s="134"/>
      <c r="AG115" s="134"/>
      <c r="AH115" s="134"/>
      <c r="AI115" s="134"/>
      <c r="AJ115" s="134"/>
      <c r="AK115" s="27"/>
      <c r="AL115" s="27"/>
      <c r="AM115" s="27"/>
      <c r="AN115" s="27"/>
      <c r="AO115" s="27"/>
      <c r="AP115" s="27"/>
      <c r="AQ115" s="27"/>
      <c r="AR115" s="27"/>
      <c r="AS115" s="27"/>
    </row>
    <row r="116" spans="1:45" ht="153.75" customHeight="1" x14ac:dyDescent="0.25">
      <c r="A116" s="279"/>
      <c r="B116" s="280"/>
      <c r="C116" s="70"/>
      <c r="D116" s="276"/>
      <c r="E116" s="280"/>
      <c r="F116" s="276"/>
      <c r="G116" s="276"/>
      <c r="H116" s="151"/>
      <c r="I116" s="146"/>
      <c r="J116" s="276"/>
      <c r="K116" s="276"/>
      <c r="L116" s="289"/>
      <c r="M116" s="151"/>
      <c r="N116" s="276"/>
      <c r="O116" s="276"/>
      <c r="P116" s="289"/>
      <c r="Q116" s="277"/>
      <c r="R116" s="146"/>
      <c r="S116" s="138"/>
      <c r="T116" s="277"/>
      <c r="U116" s="137"/>
      <c r="V116" s="137"/>
      <c r="W116" s="135"/>
      <c r="X116" s="134"/>
      <c r="Y116" s="134"/>
      <c r="Z116" s="134"/>
      <c r="AA116" s="134"/>
      <c r="AB116" s="134"/>
      <c r="AC116" s="134"/>
      <c r="AD116" s="134"/>
      <c r="AE116" s="134"/>
      <c r="AF116" s="134"/>
      <c r="AG116" s="134"/>
      <c r="AH116" s="134"/>
      <c r="AI116" s="134"/>
      <c r="AJ116" s="134"/>
      <c r="AK116" s="27"/>
      <c r="AL116" s="27"/>
      <c r="AM116" s="27"/>
      <c r="AN116" s="27"/>
      <c r="AO116" s="27"/>
      <c r="AP116" s="27"/>
      <c r="AQ116" s="27"/>
      <c r="AR116" s="27"/>
      <c r="AS116" s="27"/>
    </row>
    <row r="117" spans="1:45" ht="153.75" customHeight="1" x14ac:dyDescent="0.25">
      <c r="A117" s="279"/>
      <c r="B117" s="280"/>
      <c r="C117" s="280"/>
      <c r="D117" s="276"/>
      <c r="E117" s="280"/>
      <c r="F117" s="276"/>
      <c r="G117" s="276"/>
      <c r="H117" s="130"/>
      <c r="I117" s="131"/>
      <c r="J117" s="276"/>
      <c r="K117" s="276"/>
      <c r="L117" s="289"/>
      <c r="M117" s="147"/>
      <c r="N117" s="276"/>
      <c r="O117" s="276"/>
      <c r="P117" s="289"/>
      <c r="Q117" s="277"/>
      <c r="R117" s="140"/>
      <c r="S117" s="138"/>
      <c r="T117" s="277"/>
      <c r="U117" s="137"/>
      <c r="V117" s="137"/>
      <c r="W117" s="135"/>
      <c r="X117" s="134"/>
      <c r="Y117" s="134"/>
      <c r="Z117" s="134"/>
      <c r="AA117" s="134"/>
      <c r="AB117" s="134"/>
      <c r="AC117" s="134"/>
      <c r="AD117" s="134"/>
      <c r="AE117" s="134"/>
      <c r="AF117" s="134"/>
      <c r="AG117" s="134"/>
      <c r="AH117" s="134"/>
      <c r="AI117" s="134"/>
      <c r="AJ117" s="134"/>
      <c r="AK117" s="27"/>
      <c r="AL117" s="27"/>
      <c r="AM117" s="27"/>
      <c r="AN117" s="27"/>
      <c r="AO117" s="27"/>
      <c r="AP117" s="27"/>
      <c r="AQ117" s="27"/>
      <c r="AR117" s="27"/>
      <c r="AS117" s="27"/>
    </row>
    <row r="118" spans="1:45" ht="153.75" customHeight="1" x14ac:dyDescent="0.25">
      <c r="A118" s="279"/>
      <c r="B118" s="280"/>
      <c r="C118" s="280"/>
      <c r="D118" s="276"/>
      <c r="E118" s="280"/>
      <c r="F118" s="276"/>
      <c r="G118" s="276"/>
      <c r="H118" s="130"/>
      <c r="I118" s="131"/>
      <c r="J118" s="276"/>
      <c r="K118" s="276"/>
      <c r="L118" s="289"/>
      <c r="M118" s="147"/>
      <c r="N118" s="276"/>
      <c r="O118" s="276"/>
      <c r="P118" s="289"/>
      <c r="Q118" s="277"/>
      <c r="R118" s="140"/>
      <c r="S118" s="138"/>
      <c r="T118" s="277"/>
      <c r="U118" s="137"/>
      <c r="V118" s="137"/>
      <c r="W118" s="135"/>
      <c r="X118" s="134"/>
      <c r="Y118" s="134"/>
      <c r="Z118" s="134"/>
      <c r="AA118" s="134"/>
      <c r="AB118" s="134"/>
      <c r="AC118" s="134"/>
      <c r="AD118" s="134"/>
      <c r="AE118" s="134"/>
      <c r="AF118" s="134"/>
      <c r="AG118" s="134"/>
      <c r="AH118" s="134"/>
      <c r="AI118" s="134"/>
      <c r="AJ118" s="134"/>
      <c r="AK118" s="27"/>
      <c r="AL118" s="27"/>
      <c r="AM118" s="27"/>
      <c r="AN118" s="27"/>
      <c r="AO118" s="27"/>
      <c r="AP118" s="27"/>
      <c r="AQ118" s="27"/>
      <c r="AR118" s="27"/>
      <c r="AS118" s="27"/>
    </row>
    <row r="119" spans="1:45" ht="153.75" customHeight="1" x14ac:dyDescent="0.25">
      <c r="A119" s="279"/>
      <c r="B119" s="280"/>
      <c r="C119" s="280"/>
      <c r="D119" s="276"/>
      <c r="E119" s="280"/>
      <c r="F119" s="276"/>
      <c r="G119" s="276"/>
      <c r="H119" s="130"/>
      <c r="I119" s="131"/>
      <c r="J119" s="276"/>
      <c r="K119" s="276"/>
      <c r="L119" s="289"/>
      <c r="M119" s="147"/>
      <c r="N119" s="276"/>
      <c r="O119" s="276"/>
      <c r="P119" s="289"/>
      <c r="Q119" s="277"/>
      <c r="R119" s="140"/>
      <c r="S119" s="138"/>
      <c r="T119" s="277"/>
      <c r="U119" s="137"/>
      <c r="V119" s="137"/>
      <c r="W119" s="135"/>
      <c r="X119" s="134"/>
      <c r="Y119" s="134"/>
      <c r="Z119" s="134"/>
      <c r="AA119" s="134"/>
      <c r="AB119" s="134"/>
      <c r="AC119" s="134"/>
      <c r="AD119" s="134"/>
      <c r="AE119" s="134"/>
      <c r="AF119" s="134"/>
      <c r="AG119" s="134"/>
      <c r="AH119" s="134"/>
      <c r="AI119" s="134"/>
      <c r="AJ119" s="134"/>
      <c r="AK119" s="27"/>
      <c r="AL119" s="27"/>
      <c r="AM119" s="27"/>
      <c r="AN119" s="27"/>
      <c r="AO119" s="27"/>
      <c r="AP119" s="27"/>
      <c r="AQ119" s="27"/>
      <c r="AR119" s="27"/>
      <c r="AS119" s="27"/>
    </row>
    <row r="120" spans="1:45" ht="153.75" customHeight="1" x14ac:dyDescent="0.25">
      <c r="A120" s="279"/>
      <c r="B120" s="280"/>
      <c r="C120" s="280"/>
      <c r="D120" s="276"/>
      <c r="E120" s="280"/>
      <c r="F120" s="276"/>
      <c r="G120" s="276"/>
      <c r="H120" s="130"/>
      <c r="I120" s="131"/>
      <c r="J120" s="276"/>
      <c r="K120" s="276"/>
      <c r="L120" s="281"/>
      <c r="M120" s="147"/>
      <c r="N120" s="276"/>
      <c r="O120" s="276"/>
      <c r="P120" s="283"/>
      <c r="Q120" s="277"/>
      <c r="R120" s="140"/>
      <c r="S120" s="138"/>
      <c r="T120" s="277"/>
      <c r="U120" s="139"/>
      <c r="V120" s="139"/>
      <c r="W120" s="135"/>
      <c r="X120" s="134"/>
      <c r="Y120" s="134"/>
      <c r="Z120" s="134"/>
      <c r="AA120" s="134"/>
      <c r="AB120" s="134"/>
      <c r="AC120" s="134"/>
      <c r="AD120" s="134"/>
      <c r="AE120" s="134"/>
      <c r="AF120" s="134"/>
      <c r="AG120" s="134"/>
      <c r="AH120" s="134"/>
      <c r="AI120" s="134"/>
      <c r="AJ120" s="134"/>
      <c r="AK120" s="27"/>
      <c r="AL120" s="27"/>
      <c r="AM120" s="27"/>
      <c r="AN120" s="27"/>
      <c r="AO120" s="27"/>
      <c r="AP120" s="27"/>
      <c r="AQ120" s="27"/>
      <c r="AR120" s="27"/>
      <c r="AS120" s="27"/>
    </row>
    <row r="121" spans="1:45" ht="153.75" customHeight="1" x14ac:dyDescent="0.25">
      <c r="A121" s="279"/>
      <c r="B121" s="280"/>
      <c r="C121" s="280"/>
      <c r="D121" s="276"/>
      <c r="E121" s="280"/>
      <c r="F121" s="276"/>
      <c r="G121" s="276"/>
      <c r="H121" s="130"/>
      <c r="I121" s="131"/>
      <c r="J121" s="276"/>
      <c r="K121" s="276"/>
      <c r="L121" s="281"/>
      <c r="M121" s="147"/>
      <c r="N121" s="276"/>
      <c r="O121" s="276"/>
      <c r="P121" s="283"/>
      <c r="Q121" s="277"/>
      <c r="R121" s="140"/>
      <c r="S121" s="138"/>
      <c r="T121" s="277"/>
      <c r="U121" s="139"/>
      <c r="V121" s="139"/>
      <c r="W121" s="135"/>
      <c r="X121" s="134"/>
      <c r="Y121" s="134"/>
      <c r="Z121" s="134"/>
      <c r="AA121" s="134"/>
      <c r="AB121" s="134"/>
      <c r="AC121" s="134"/>
      <c r="AD121" s="134"/>
      <c r="AE121" s="134"/>
      <c r="AF121" s="134"/>
      <c r="AG121" s="134"/>
      <c r="AH121" s="134"/>
      <c r="AI121" s="134"/>
      <c r="AJ121" s="134"/>
      <c r="AK121" s="27"/>
      <c r="AL121" s="27"/>
      <c r="AM121" s="27"/>
      <c r="AN121" s="27"/>
      <c r="AO121" s="27"/>
      <c r="AP121" s="27"/>
      <c r="AQ121" s="27"/>
      <c r="AR121" s="27"/>
      <c r="AS121" s="27"/>
    </row>
    <row r="122" spans="1:45" ht="153.75" customHeight="1" x14ac:dyDescent="0.25">
      <c r="A122" s="279"/>
      <c r="B122" s="280"/>
      <c r="C122" s="280"/>
      <c r="D122" s="276"/>
      <c r="E122" s="280"/>
      <c r="F122" s="276"/>
      <c r="G122" s="276"/>
      <c r="H122" s="130"/>
      <c r="I122" s="131"/>
      <c r="J122" s="276"/>
      <c r="K122" s="276"/>
      <c r="L122" s="281"/>
      <c r="M122" s="147"/>
      <c r="N122" s="276"/>
      <c r="O122" s="276"/>
      <c r="P122" s="283"/>
      <c r="Q122" s="277"/>
      <c r="R122" s="140"/>
      <c r="S122" s="138"/>
      <c r="T122" s="277"/>
      <c r="U122" s="139"/>
      <c r="V122" s="139"/>
      <c r="W122" s="135"/>
      <c r="X122" s="134"/>
      <c r="Y122" s="134"/>
      <c r="Z122" s="134"/>
      <c r="AA122" s="134"/>
      <c r="AB122" s="134"/>
      <c r="AC122" s="134"/>
      <c r="AD122" s="134"/>
      <c r="AE122" s="134"/>
      <c r="AF122" s="134"/>
      <c r="AG122" s="134"/>
      <c r="AH122" s="134"/>
      <c r="AI122" s="134"/>
      <c r="AJ122" s="134"/>
      <c r="AK122" s="27"/>
      <c r="AL122" s="27"/>
      <c r="AM122" s="27"/>
      <c r="AN122" s="27"/>
      <c r="AO122" s="27"/>
      <c r="AP122" s="27"/>
      <c r="AQ122" s="27"/>
      <c r="AR122" s="27"/>
      <c r="AS122" s="27"/>
    </row>
    <row r="123" spans="1:45" ht="153.75" customHeight="1" x14ac:dyDescent="0.25">
      <c r="A123" s="279"/>
      <c r="B123" s="280"/>
      <c r="C123" s="280"/>
      <c r="D123" s="276"/>
      <c r="E123" s="280"/>
      <c r="F123" s="276"/>
      <c r="G123" s="276"/>
      <c r="H123" s="130"/>
      <c r="I123" s="131"/>
      <c r="J123" s="276"/>
      <c r="K123" s="276"/>
      <c r="L123" s="281"/>
      <c r="M123" s="130"/>
      <c r="N123" s="276"/>
      <c r="O123" s="276"/>
      <c r="P123" s="283"/>
      <c r="Q123" s="277"/>
      <c r="R123" s="140"/>
      <c r="S123" s="138"/>
      <c r="T123" s="277"/>
      <c r="U123" s="139"/>
      <c r="V123" s="139"/>
      <c r="W123" s="130"/>
      <c r="X123" s="134"/>
      <c r="Y123" s="134"/>
      <c r="Z123" s="134"/>
      <c r="AA123" s="134"/>
      <c r="AB123" s="134"/>
      <c r="AC123" s="134"/>
      <c r="AD123" s="134"/>
      <c r="AE123" s="134"/>
      <c r="AF123" s="134"/>
      <c r="AG123" s="134"/>
      <c r="AH123" s="134"/>
      <c r="AI123" s="134"/>
      <c r="AJ123" s="134"/>
      <c r="AK123" s="27"/>
      <c r="AL123" s="27"/>
      <c r="AM123" s="27"/>
      <c r="AN123" s="27"/>
      <c r="AO123" s="27"/>
      <c r="AP123" s="27"/>
      <c r="AQ123" s="27"/>
      <c r="AR123" s="27"/>
      <c r="AS123" s="27"/>
    </row>
    <row r="124" spans="1:45" ht="153.75" customHeight="1" x14ac:dyDescent="0.25">
      <c r="A124" s="279"/>
      <c r="B124" s="280"/>
      <c r="C124" s="280"/>
      <c r="D124" s="276"/>
      <c r="E124" s="280"/>
      <c r="F124" s="276"/>
      <c r="G124" s="276"/>
      <c r="H124" s="130"/>
      <c r="I124" s="131"/>
      <c r="J124" s="276"/>
      <c r="K124" s="276"/>
      <c r="L124" s="281"/>
      <c r="M124" s="130"/>
      <c r="N124" s="276"/>
      <c r="O124" s="276"/>
      <c r="P124" s="283"/>
      <c r="Q124" s="277"/>
      <c r="R124" s="140"/>
      <c r="S124" s="138"/>
      <c r="T124" s="277"/>
      <c r="U124" s="139"/>
      <c r="V124" s="139"/>
      <c r="W124" s="130"/>
      <c r="X124" s="134"/>
      <c r="Y124" s="134"/>
      <c r="Z124" s="134"/>
      <c r="AA124" s="134"/>
      <c r="AB124" s="134"/>
      <c r="AC124" s="134"/>
      <c r="AD124" s="134"/>
      <c r="AE124" s="134"/>
      <c r="AF124" s="134"/>
      <c r="AG124" s="134"/>
      <c r="AH124" s="134"/>
      <c r="AI124" s="134"/>
      <c r="AJ124" s="134"/>
      <c r="AK124" s="27"/>
      <c r="AL124" s="27"/>
      <c r="AM124" s="27"/>
      <c r="AN124" s="27"/>
      <c r="AO124" s="27"/>
      <c r="AP124" s="27"/>
      <c r="AQ124" s="27"/>
      <c r="AR124" s="27"/>
      <c r="AS124" s="27"/>
    </row>
    <row r="125" spans="1:45" ht="153.75" customHeight="1" x14ac:dyDescent="0.25">
      <c r="A125" s="279"/>
      <c r="B125" s="280"/>
      <c r="C125" s="280"/>
      <c r="D125" s="276"/>
      <c r="E125" s="280"/>
      <c r="F125" s="276"/>
      <c r="G125" s="276"/>
      <c r="H125" s="130"/>
      <c r="I125" s="131"/>
      <c r="J125" s="276"/>
      <c r="K125" s="276"/>
      <c r="L125" s="281"/>
      <c r="M125" s="130"/>
      <c r="N125" s="276"/>
      <c r="O125" s="276"/>
      <c r="P125" s="283"/>
      <c r="Q125" s="277"/>
      <c r="R125" s="140"/>
      <c r="S125" s="138"/>
      <c r="T125" s="277"/>
      <c r="U125" s="139"/>
      <c r="V125" s="139"/>
      <c r="W125" s="130"/>
      <c r="X125" s="134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27"/>
      <c r="AL125" s="27"/>
      <c r="AM125" s="27"/>
      <c r="AN125" s="27"/>
      <c r="AO125" s="27"/>
      <c r="AP125" s="27"/>
      <c r="AQ125" s="27"/>
      <c r="AR125" s="27"/>
      <c r="AS125" s="27"/>
    </row>
    <row r="126" spans="1:45" ht="153.75" customHeight="1" x14ac:dyDescent="0.25">
      <c r="A126" s="279"/>
      <c r="B126" s="280"/>
      <c r="C126" s="280"/>
      <c r="D126" s="276"/>
      <c r="E126" s="280"/>
      <c r="F126" s="276"/>
      <c r="G126" s="276"/>
      <c r="H126" s="130"/>
      <c r="I126" s="131"/>
      <c r="J126" s="276"/>
      <c r="K126" s="276"/>
      <c r="L126" s="283"/>
      <c r="M126" s="147"/>
      <c r="N126" s="276"/>
      <c r="O126" s="276"/>
      <c r="P126" s="283"/>
      <c r="Q126" s="277"/>
      <c r="R126" s="140"/>
      <c r="S126" s="138"/>
      <c r="T126" s="277"/>
      <c r="U126" s="139"/>
      <c r="V126" s="139"/>
      <c r="W126" s="282"/>
      <c r="X126" s="134"/>
      <c r="Y126" s="134"/>
      <c r="Z126" s="134"/>
      <c r="AA126" s="134"/>
      <c r="AB126" s="134"/>
      <c r="AC126" s="134"/>
      <c r="AD126" s="134"/>
      <c r="AE126" s="134"/>
      <c r="AF126" s="134"/>
      <c r="AG126" s="134"/>
      <c r="AH126" s="134"/>
      <c r="AI126" s="134"/>
      <c r="AJ126" s="134"/>
      <c r="AK126" s="27"/>
      <c r="AL126" s="27"/>
      <c r="AM126" s="27"/>
      <c r="AN126" s="27"/>
      <c r="AO126" s="27"/>
      <c r="AP126" s="27"/>
      <c r="AQ126" s="27"/>
      <c r="AR126" s="27"/>
      <c r="AS126" s="27"/>
    </row>
    <row r="127" spans="1:45" ht="153.75" customHeight="1" x14ac:dyDescent="0.25">
      <c r="A127" s="279"/>
      <c r="B127" s="280"/>
      <c r="C127" s="280"/>
      <c r="D127" s="276"/>
      <c r="E127" s="280"/>
      <c r="F127" s="276"/>
      <c r="G127" s="276"/>
      <c r="H127" s="130"/>
      <c r="I127" s="131"/>
      <c r="J127" s="276"/>
      <c r="K127" s="276"/>
      <c r="L127" s="283"/>
      <c r="M127" s="147"/>
      <c r="N127" s="276"/>
      <c r="O127" s="276"/>
      <c r="P127" s="283"/>
      <c r="Q127" s="277"/>
      <c r="R127" s="140"/>
      <c r="S127" s="138"/>
      <c r="T127" s="277"/>
      <c r="U127" s="139"/>
      <c r="V127" s="139"/>
      <c r="W127" s="282"/>
      <c r="X127" s="134"/>
      <c r="Y127" s="134"/>
      <c r="Z127" s="134"/>
      <c r="AA127" s="134"/>
      <c r="AB127" s="134"/>
      <c r="AC127" s="134"/>
      <c r="AD127" s="134"/>
      <c r="AE127" s="134"/>
      <c r="AF127" s="134"/>
      <c r="AG127" s="134"/>
      <c r="AH127" s="134"/>
      <c r="AI127" s="134"/>
      <c r="AJ127" s="134"/>
      <c r="AK127" s="27"/>
      <c r="AL127" s="27"/>
      <c r="AM127" s="27"/>
      <c r="AN127" s="27"/>
      <c r="AO127" s="27"/>
      <c r="AP127" s="27"/>
      <c r="AQ127" s="27"/>
      <c r="AR127" s="27"/>
      <c r="AS127" s="27"/>
    </row>
    <row r="128" spans="1:45" ht="153.75" customHeight="1" x14ac:dyDescent="0.25">
      <c r="A128" s="279"/>
      <c r="B128" s="280"/>
      <c r="C128" s="280"/>
      <c r="D128" s="276"/>
      <c r="E128" s="280"/>
      <c r="F128" s="276"/>
      <c r="G128" s="276"/>
      <c r="H128" s="130"/>
      <c r="I128" s="131"/>
      <c r="J128" s="276"/>
      <c r="K128" s="276"/>
      <c r="L128" s="283"/>
      <c r="M128" s="147"/>
      <c r="N128" s="276"/>
      <c r="O128" s="276"/>
      <c r="P128" s="283"/>
      <c r="Q128" s="277"/>
      <c r="R128" s="140"/>
      <c r="S128" s="138"/>
      <c r="T128" s="277"/>
      <c r="U128" s="139"/>
      <c r="V128" s="139"/>
      <c r="W128" s="135"/>
      <c r="X128" s="134"/>
      <c r="Y128" s="134"/>
      <c r="Z128" s="134"/>
      <c r="AA128" s="134"/>
      <c r="AB128" s="134"/>
      <c r="AC128" s="134"/>
      <c r="AD128" s="134"/>
      <c r="AE128" s="134"/>
      <c r="AF128" s="134"/>
      <c r="AG128" s="134"/>
      <c r="AH128" s="134"/>
      <c r="AI128" s="134"/>
      <c r="AJ128" s="134"/>
      <c r="AK128" s="27"/>
      <c r="AL128" s="27"/>
      <c r="AM128" s="27"/>
      <c r="AN128" s="27"/>
      <c r="AO128" s="27"/>
      <c r="AP128" s="27"/>
      <c r="AQ128" s="27"/>
      <c r="AR128" s="27"/>
      <c r="AS128" s="27"/>
    </row>
    <row r="129" spans="1:45" ht="153.75" customHeight="1" x14ac:dyDescent="0.25">
      <c r="A129" s="279"/>
      <c r="B129" s="280"/>
      <c r="C129" s="280"/>
      <c r="D129" s="276"/>
      <c r="E129" s="280"/>
      <c r="F129" s="276"/>
      <c r="G129" s="276"/>
      <c r="H129" s="130"/>
      <c r="I129" s="131"/>
      <c r="J129" s="276"/>
      <c r="K129" s="276"/>
      <c r="L129" s="283"/>
      <c r="M129" s="147"/>
      <c r="N129" s="276"/>
      <c r="O129" s="276"/>
      <c r="P129" s="283"/>
      <c r="Q129" s="277"/>
      <c r="R129" s="140"/>
      <c r="S129" s="138"/>
      <c r="T129" s="277"/>
      <c r="U129" s="139"/>
      <c r="V129" s="139"/>
      <c r="W129" s="284"/>
      <c r="X129" s="134"/>
      <c r="Y129" s="134"/>
      <c r="Z129" s="134"/>
      <c r="AA129" s="134"/>
      <c r="AB129" s="134"/>
      <c r="AC129" s="134"/>
      <c r="AD129" s="134"/>
      <c r="AE129" s="134"/>
      <c r="AF129" s="134"/>
      <c r="AG129" s="134"/>
      <c r="AH129" s="134"/>
      <c r="AI129" s="134"/>
      <c r="AJ129" s="134"/>
      <c r="AK129" s="27"/>
      <c r="AL129" s="27"/>
      <c r="AM129" s="27"/>
      <c r="AN129" s="27"/>
      <c r="AO129" s="27"/>
      <c r="AP129" s="27"/>
      <c r="AQ129" s="27"/>
      <c r="AR129" s="27"/>
      <c r="AS129" s="27"/>
    </row>
    <row r="130" spans="1:45" ht="153.75" customHeight="1" x14ac:dyDescent="0.25">
      <c r="A130" s="279"/>
      <c r="B130" s="280"/>
      <c r="C130" s="280"/>
      <c r="D130" s="276"/>
      <c r="E130" s="280"/>
      <c r="F130" s="276"/>
      <c r="G130" s="276"/>
      <c r="H130" s="130"/>
      <c r="I130" s="131"/>
      <c r="J130" s="276"/>
      <c r="K130" s="276"/>
      <c r="L130" s="283"/>
      <c r="M130" s="147"/>
      <c r="N130" s="276"/>
      <c r="O130" s="276"/>
      <c r="P130" s="283"/>
      <c r="Q130" s="277"/>
      <c r="R130" s="140"/>
      <c r="S130" s="138"/>
      <c r="T130" s="277"/>
      <c r="U130" s="139"/>
      <c r="V130" s="139"/>
      <c r="W130" s="284"/>
      <c r="X130" s="134"/>
      <c r="Y130" s="134"/>
      <c r="Z130" s="134"/>
      <c r="AA130" s="134"/>
      <c r="AB130" s="134"/>
      <c r="AC130" s="134"/>
      <c r="AD130" s="134"/>
      <c r="AE130" s="134"/>
      <c r="AF130" s="134"/>
      <c r="AG130" s="134"/>
      <c r="AH130" s="134"/>
      <c r="AI130" s="134"/>
      <c r="AJ130" s="134"/>
      <c r="AK130" s="27"/>
      <c r="AL130" s="27"/>
      <c r="AM130" s="27"/>
      <c r="AN130" s="27"/>
      <c r="AO130" s="27"/>
      <c r="AP130" s="27"/>
      <c r="AQ130" s="27"/>
      <c r="AR130" s="27"/>
      <c r="AS130" s="27"/>
    </row>
    <row r="131" spans="1:45" ht="153.75" customHeight="1" x14ac:dyDescent="0.25">
      <c r="A131" s="279"/>
      <c r="B131" s="280"/>
      <c r="C131" s="280"/>
      <c r="D131" s="276"/>
      <c r="E131" s="280"/>
      <c r="F131" s="276"/>
      <c r="G131" s="276"/>
      <c r="H131" s="130"/>
      <c r="I131" s="131"/>
      <c r="J131" s="276"/>
      <c r="K131" s="276"/>
      <c r="L131" s="283"/>
      <c r="M131" s="147"/>
      <c r="N131" s="276"/>
      <c r="O131" s="276"/>
      <c r="P131" s="283"/>
      <c r="Q131" s="277"/>
      <c r="R131" s="140"/>
      <c r="S131" s="138"/>
      <c r="T131" s="277"/>
      <c r="U131" s="139"/>
      <c r="V131" s="139"/>
      <c r="W131" s="284"/>
      <c r="X131" s="134"/>
      <c r="Y131" s="134"/>
      <c r="Z131" s="134"/>
      <c r="AA131" s="134"/>
      <c r="AB131" s="134"/>
      <c r="AC131" s="134"/>
      <c r="AD131" s="134"/>
      <c r="AE131" s="134"/>
      <c r="AF131" s="134"/>
      <c r="AG131" s="134"/>
      <c r="AH131" s="134"/>
      <c r="AI131" s="134"/>
      <c r="AJ131" s="134"/>
      <c r="AK131" s="27"/>
      <c r="AL131" s="27"/>
      <c r="AM131" s="27"/>
      <c r="AN131" s="27"/>
      <c r="AO131" s="27"/>
      <c r="AP131" s="27"/>
      <c r="AQ131" s="27"/>
      <c r="AR131" s="27"/>
      <c r="AS131" s="27"/>
    </row>
    <row r="132" spans="1:45" ht="153.75" customHeight="1" x14ac:dyDescent="0.25">
      <c r="A132" s="279"/>
      <c r="B132" s="280"/>
      <c r="C132" s="280"/>
      <c r="D132" s="276"/>
      <c r="E132" s="280"/>
      <c r="F132" s="276"/>
      <c r="G132" s="276"/>
      <c r="H132" s="130"/>
      <c r="I132" s="131"/>
      <c r="J132" s="276"/>
      <c r="K132" s="276"/>
      <c r="L132" s="281"/>
      <c r="M132" s="147"/>
      <c r="N132" s="276"/>
      <c r="O132" s="276"/>
      <c r="P132" s="281"/>
      <c r="Q132" s="277"/>
      <c r="R132" s="140"/>
      <c r="S132" s="138"/>
      <c r="T132" s="277"/>
      <c r="U132" s="137"/>
      <c r="V132" s="137"/>
      <c r="W132" s="135"/>
      <c r="X132" s="134"/>
      <c r="Y132" s="134"/>
      <c r="Z132" s="134"/>
      <c r="AA132" s="134"/>
      <c r="AB132" s="134"/>
      <c r="AC132" s="134"/>
      <c r="AD132" s="134"/>
      <c r="AE132" s="134"/>
      <c r="AF132" s="134"/>
      <c r="AG132" s="134"/>
      <c r="AH132" s="134"/>
      <c r="AI132" s="134"/>
      <c r="AJ132" s="134"/>
      <c r="AK132" s="27"/>
      <c r="AL132" s="27"/>
      <c r="AM132" s="27"/>
      <c r="AN132" s="27"/>
      <c r="AO132" s="27"/>
      <c r="AP132" s="27"/>
      <c r="AQ132" s="27"/>
      <c r="AR132" s="27"/>
      <c r="AS132" s="27"/>
    </row>
    <row r="133" spans="1:45" ht="153.75" customHeight="1" x14ac:dyDescent="0.25">
      <c r="A133" s="279"/>
      <c r="B133" s="280"/>
      <c r="C133" s="280"/>
      <c r="D133" s="276"/>
      <c r="E133" s="280"/>
      <c r="F133" s="276"/>
      <c r="G133" s="276"/>
      <c r="H133" s="130"/>
      <c r="I133" s="131"/>
      <c r="J133" s="276"/>
      <c r="K133" s="276"/>
      <c r="L133" s="281"/>
      <c r="M133" s="147"/>
      <c r="N133" s="276"/>
      <c r="O133" s="276"/>
      <c r="P133" s="281"/>
      <c r="Q133" s="277"/>
      <c r="R133" s="140"/>
      <c r="S133" s="138"/>
      <c r="T133" s="277"/>
      <c r="U133" s="137"/>
      <c r="V133" s="137"/>
      <c r="W133" s="135"/>
      <c r="X133" s="134"/>
      <c r="Y133" s="134"/>
      <c r="Z133" s="134"/>
      <c r="AA133" s="134"/>
      <c r="AB133" s="134"/>
      <c r="AC133" s="134"/>
      <c r="AD133" s="134"/>
      <c r="AE133" s="134"/>
      <c r="AF133" s="134"/>
      <c r="AG133" s="134"/>
      <c r="AH133" s="134"/>
      <c r="AI133" s="134"/>
      <c r="AJ133" s="134"/>
      <c r="AK133" s="27"/>
      <c r="AL133" s="27"/>
      <c r="AM133" s="27"/>
      <c r="AN133" s="27"/>
      <c r="AO133" s="27"/>
      <c r="AP133" s="27"/>
      <c r="AQ133" s="27"/>
      <c r="AR133" s="27"/>
      <c r="AS133" s="27"/>
    </row>
    <row r="134" spans="1:45" ht="153.75" customHeight="1" x14ac:dyDescent="0.25">
      <c r="A134" s="279"/>
      <c r="B134" s="280"/>
      <c r="C134" s="280"/>
      <c r="D134" s="276"/>
      <c r="E134" s="280"/>
      <c r="F134" s="276"/>
      <c r="G134" s="276"/>
      <c r="H134" s="130"/>
      <c r="I134" s="131"/>
      <c r="J134" s="276"/>
      <c r="K134" s="276"/>
      <c r="L134" s="281"/>
      <c r="M134" s="147"/>
      <c r="N134" s="276"/>
      <c r="O134" s="276"/>
      <c r="P134" s="281"/>
      <c r="Q134" s="277"/>
      <c r="R134" s="140"/>
      <c r="S134" s="138"/>
      <c r="T134" s="277"/>
      <c r="U134" s="137"/>
      <c r="V134" s="137"/>
      <c r="W134" s="135"/>
      <c r="X134" s="134"/>
      <c r="Y134" s="134"/>
      <c r="Z134" s="134"/>
      <c r="AA134" s="134"/>
      <c r="AB134" s="134"/>
      <c r="AC134" s="134"/>
      <c r="AD134" s="134"/>
      <c r="AE134" s="134"/>
      <c r="AF134" s="134"/>
      <c r="AG134" s="134"/>
      <c r="AH134" s="134"/>
      <c r="AI134" s="134"/>
      <c r="AJ134" s="134"/>
      <c r="AK134" s="27"/>
      <c r="AL134" s="27"/>
      <c r="AM134" s="27"/>
      <c r="AN134" s="27"/>
      <c r="AO134" s="27"/>
      <c r="AP134" s="27"/>
      <c r="AQ134" s="27"/>
      <c r="AR134" s="27"/>
      <c r="AS134" s="27"/>
    </row>
    <row r="135" spans="1:45" ht="153.75" customHeight="1" x14ac:dyDescent="0.25">
      <c r="A135" s="279"/>
      <c r="B135" s="280"/>
      <c r="C135" s="280"/>
      <c r="D135" s="276"/>
      <c r="E135" s="280"/>
      <c r="F135" s="276"/>
      <c r="G135" s="276"/>
      <c r="H135" s="130"/>
      <c r="I135" s="131"/>
      <c r="J135" s="277"/>
      <c r="K135" s="277"/>
      <c r="L135" s="283"/>
      <c r="M135" s="147"/>
      <c r="N135" s="277"/>
      <c r="O135" s="277"/>
      <c r="P135" s="283"/>
      <c r="Q135" s="277"/>
      <c r="R135" s="140"/>
      <c r="S135" s="138"/>
      <c r="T135" s="277"/>
      <c r="U135" s="139"/>
      <c r="V135" s="139"/>
      <c r="W135" s="282"/>
      <c r="X135" s="134"/>
      <c r="Y135" s="134"/>
      <c r="Z135" s="134"/>
      <c r="AA135" s="134"/>
      <c r="AB135" s="134"/>
      <c r="AC135" s="134"/>
      <c r="AD135" s="134"/>
      <c r="AE135" s="134"/>
      <c r="AF135" s="134"/>
      <c r="AG135" s="134"/>
      <c r="AH135" s="134"/>
      <c r="AI135" s="134"/>
      <c r="AJ135" s="134"/>
      <c r="AK135" s="27"/>
      <c r="AL135" s="27"/>
      <c r="AM135" s="27"/>
      <c r="AN135" s="27"/>
      <c r="AO135" s="27"/>
      <c r="AP135" s="27"/>
      <c r="AQ135" s="27"/>
      <c r="AR135" s="27"/>
      <c r="AS135" s="27"/>
    </row>
    <row r="136" spans="1:45" ht="153.75" customHeight="1" x14ac:dyDescent="0.25">
      <c r="A136" s="279"/>
      <c r="B136" s="280"/>
      <c r="C136" s="280"/>
      <c r="D136" s="276"/>
      <c r="E136" s="280"/>
      <c r="F136" s="276"/>
      <c r="G136" s="276"/>
      <c r="H136" s="130"/>
      <c r="I136" s="131"/>
      <c r="J136" s="277"/>
      <c r="K136" s="277"/>
      <c r="L136" s="283"/>
      <c r="M136" s="147"/>
      <c r="N136" s="277"/>
      <c r="O136" s="277"/>
      <c r="P136" s="283"/>
      <c r="Q136" s="277"/>
      <c r="R136" s="140"/>
      <c r="S136" s="138"/>
      <c r="T136" s="277"/>
      <c r="U136" s="139"/>
      <c r="V136" s="139"/>
      <c r="W136" s="282"/>
      <c r="X136" s="134"/>
      <c r="Y136" s="134"/>
      <c r="Z136" s="134"/>
      <c r="AA136" s="134"/>
      <c r="AB136" s="134"/>
      <c r="AC136" s="134"/>
      <c r="AD136" s="134"/>
      <c r="AE136" s="134"/>
      <c r="AF136" s="134"/>
      <c r="AG136" s="134"/>
      <c r="AH136" s="134"/>
      <c r="AI136" s="134"/>
      <c r="AJ136" s="134"/>
      <c r="AK136" s="27"/>
      <c r="AL136" s="27"/>
      <c r="AM136" s="27"/>
      <c r="AN136" s="27"/>
      <c r="AO136" s="27"/>
      <c r="AP136" s="27"/>
      <c r="AQ136" s="27"/>
      <c r="AR136" s="27"/>
      <c r="AS136" s="27"/>
    </row>
    <row r="137" spans="1:45" ht="153.75" customHeight="1" x14ac:dyDescent="0.25">
      <c r="A137" s="279"/>
      <c r="B137" s="280"/>
      <c r="C137" s="70"/>
      <c r="D137" s="276"/>
      <c r="E137" s="280"/>
      <c r="F137" s="276"/>
      <c r="G137" s="276"/>
      <c r="H137" s="130"/>
      <c r="I137" s="131"/>
      <c r="J137" s="277"/>
      <c r="K137" s="277"/>
      <c r="L137" s="283"/>
      <c r="M137" s="151"/>
      <c r="N137" s="277"/>
      <c r="O137" s="277"/>
      <c r="P137" s="283"/>
      <c r="Q137" s="277"/>
      <c r="R137" s="140"/>
      <c r="S137" s="138"/>
      <c r="T137" s="277"/>
      <c r="U137" s="139"/>
      <c r="V137" s="139"/>
      <c r="W137" s="282"/>
      <c r="X137" s="134"/>
      <c r="Y137" s="134"/>
      <c r="Z137" s="134"/>
      <c r="AA137" s="134"/>
      <c r="AB137" s="134"/>
      <c r="AC137" s="134"/>
      <c r="AD137" s="134"/>
      <c r="AE137" s="134"/>
      <c r="AF137" s="134"/>
      <c r="AG137" s="134"/>
      <c r="AH137" s="134"/>
      <c r="AI137" s="134"/>
      <c r="AJ137" s="134"/>
      <c r="AK137" s="27"/>
      <c r="AL137" s="27"/>
      <c r="AM137" s="27"/>
      <c r="AN137" s="27"/>
      <c r="AO137" s="27"/>
      <c r="AP137" s="27"/>
      <c r="AQ137" s="27"/>
      <c r="AR137" s="27"/>
      <c r="AS137" s="27"/>
    </row>
    <row r="138" spans="1:45" ht="153.75" customHeight="1" x14ac:dyDescent="0.25">
      <c r="A138" s="279"/>
      <c r="B138" s="280"/>
      <c r="C138" s="280"/>
      <c r="D138" s="276"/>
      <c r="E138" s="280"/>
      <c r="F138" s="276"/>
      <c r="G138" s="276"/>
      <c r="H138" s="130"/>
      <c r="I138" s="131"/>
      <c r="J138" s="276"/>
      <c r="K138" s="276"/>
      <c r="L138" s="283"/>
      <c r="M138" s="147"/>
      <c r="N138" s="276"/>
      <c r="O138" s="276"/>
      <c r="P138" s="283"/>
      <c r="Q138" s="277"/>
      <c r="R138" s="140"/>
      <c r="S138" s="138"/>
      <c r="T138" s="277"/>
      <c r="U138" s="139"/>
      <c r="V138" s="139"/>
      <c r="W138" s="135"/>
      <c r="X138" s="134"/>
      <c r="Y138" s="134"/>
      <c r="Z138" s="134"/>
      <c r="AA138" s="134"/>
      <c r="AB138" s="134"/>
      <c r="AC138" s="134"/>
      <c r="AD138" s="134"/>
      <c r="AE138" s="134"/>
      <c r="AF138" s="134"/>
      <c r="AG138" s="134"/>
      <c r="AH138" s="134"/>
      <c r="AI138" s="134"/>
      <c r="AJ138" s="134"/>
      <c r="AK138" s="27"/>
      <c r="AL138" s="27"/>
      <c r="AM138" s="27"/>
      <c r="AN138" s="27"/>
      <c r="AO138" s="27"/>
      <c r="AP138" s="27"/>
      <c r="AQ138" s="27"/>
      <c r="AR138" s="27"/>
      <c r="AS138" s="27"/>
    </row>
    <row r="139" spans="1:45" ht="153.75" customHeight="1" x14ac:dyDescent="0.25">
      <c r="A139" s="279"/>
      <c r="B139" s="280"/>
      <c r="C139" s="280"/>
      <c r="D139" s="276"/>
      <c r="E139" s="280"/>
      <c r="F139" s="276"/>
      <c r="G139" s="276"/>
      <c r="H139" s="130"/>
      <c r="I139" s="131"/>
      <c r="J139" s="276"/>
      <c r="K139" s="276"/>
      <c r="L139" s="283"/>
      <c r="M139" s="147"/>
      <c r="N139" s="276"/>
      <c r="O139" s="276"/>
      <c r="P139" s="283"/>
      <c r="Q139" s="277"/>
      <c r="R139" s="140"/>
      <c r="S139" s="138"/>
      <c r="T139" s="277"/>
      <c r="U139" s="139"/>
      <c r="V139" s="139"/>
      <c r="W139" s="135"/>
      <c r="X139" s="134"/>
      <c r="Y139" s="134"/>
      <c r="Z139" s="134"/>
      <c r="AA139" s="134"/>
      <c r="AB139" s="134"/>
      <c r="AC139" s="134"/>
      <c r="AD139" s="134"/>
      <c r="AE139" s="134"/>
      <c r="AF139" s="134"/>
      <c r="AG139" s="134"/>
      <c r="AH139" s="134"/>
      <c r="AI139" s="134"/>
      <c r="AJ139" s="134"/>
      <c r="AK139" s="27"/>
      <c r="AL139" s="27"/>
      <c r="AM139" s="27"/>
      <c r="AN139" s="27"/>
      <c r="AO139" s="27"/>
      <c r="AP139" s="27"/>
      <c r="AQ139" s="27"/>
      <c r="AR139" s="27"/>
      <c r="AS139" s="27"/>
    </row>
    <row r="140" spans="1:45" ht="153.75" customHeight="1" x14ac:dyDescent="0.25">
      <c r="A140" s="279"/>
      <c r="B140" s="280"/>
      <c r="C140" s="280"/>
      <c r="D140" s="276"/>
      <c r="E140" s="280"/>
      <c r="F140" s="276"/>
      <c r="G140" s="276"/>
      <c r="H140" s="130"/>
      <c r="I140" s="131"/>
      <c r="J140" s="276"/>
      <c r="K140" s="276"/>
      <c r="L140" s="283"/>
      <c r="M140" s="147"/>
      <c r="N140" s="276"/>
      <c r="O140" s="276"/>
      <c r="P140" s="283"/>
      <c r="Q140" s="277"/>
      <c r="R140" s="140"/>
      <c r="S140" s="138"/>
      <c r="T140" s="277"/>
      <c r="U140" s="139"/>
      <c r="V140" s="139"/>
      <c r="W140" s="135"/>
      <c r="X140" s="134"/>
      <c r="Y140" s="134"/>
      <c r="Z140" s="134"/>
      <c r="AA140" s="134"/>
      <c r="AB140" s="134"/>
      <c r="AC140" s="134"/>
      <c r="AD140" s="134"/>
      <c r="AE140" s="134"/>
      <c r="AF140" s="134"/>
      <c r="AG140" s="134"/>
      <c r="AH140" s="134"/>
      <c r="AI140" s="134"/>
      <c r="AJ140" s="134"/>
      <c r="AK140" s="27"/>
      <c r="AL140" s="27"/>
      <c r="AM140" s="27"/>
      <c r="AN140" s="27"/>
      <c r="AO140" s="27"/>
      <c r="AP140" s="27"/>
      <c r="AQ140" s="27"/>
      <c r="AR140" s="27"/>
      <c r="AS140" s="27"/>
    </row>
    <row r="141" spans="1:45" ht="153.75" customHeight="1" x14ac:dyDescent="0.25">
      <c r="A141" s="279"/>
      <c r="B141" s="280"/>
      <c r="C141" s="280"/>
      <c r="D141" s="276"/>
      <c r="E141" s="276"/>
      <c r="F141" s="276"/>
      <c r="G141" s="276"/>
      <c r="H141" s="130"/>
      <c r="I141" s="131"/>
      <c r="J141" s="276"/>
      <c r="K141" s="276"/>
      <c r="L141" s="281"/>
      <c r="M141" s="130"/>
      <c r="N141" s="276"/>
      <c r="O141" s="276"/>
      <c r="P141" s="283"/>
      <c r="Q141" s="276"/>
      <c r="R141" s="131"/>
      <c r="S141" s="135"/>
      <c r="T141" s="276"/>
      <c r="U141" s="62"/>
      <c r="V141" s="62"/>
      <c r="W141" s="135"/>
      <c r="X141" s="134"/>
      <c r="Y141" s="134"/>
      <c r="Z141" s="134"/>
      <c r="AA141" s="134"/>
      <c r="AB141" s="134"/>
      <c r="AC141" s="134"/>
      <c r="AD141" s="134"/>
      <c r="AE141" s="134"/>
      <c r="AF141" s="134"/>
      <c r="AG141" s="134"/>
      <c r="AH141" s="134"/>
      <c r="AI141" s="134"/>
      <c r="AJ141" s="134"/>
      <c r="AK141" s="27"/>
      <c r="AL141" s="27"/>
      <c r="AM141" s="27"/>
      <c r="AN141" s="27"/>
      <c r="AO141" s="27"/>
      <c r="AP141" s="27"/>
      <c r="AQ141" s="27"/>
      <c r="AR141" s="27"/>
      <c r="AS141" s="27"/>
    </row>
    <row r="142" spans="1:45" ht="153.75" customHeight="1" x14ac:dyDescent="0.25">
      <c r="A142" s="279"/>
      <c r="B142" s="280"/>
      <c r="C142" s="280"/>
      <c r="D142" s="276"/>
      <c r="E142" s="276"/>
      <c r="F142" s="276"/>
      <c r="G142" s="276"/>
      <c r="H142" s="130"/>
      <c r="I142" s="131"/>
      <c r="J142" s="276"/>
      <c r="K142" s="276"/>
      <c r="L142" s="281"/>
      <c r="M142" s="130"/>
      <c r="N142" s="276"/>
      <c r="O142" s="276"/>
      <c r="P142" s="283"/>
      <c r="Q142" s="276"/>
      <c r="R142" s="131"/>
      <c r="S142" s="135"/>
      <c r="T142" s="276"/>
      <c r="U142" s="62"/>
      <c r="V142" s="62"/>
      <c r="W142" s="135"/>
      <c r="X142" s="134"/>
      <c r="Y142" s="134"/>
      <c r="Z142" s="134"/>
      <c r="AA142" s="134"/>
      <c r="AB142" s="134"/>
      <c r="AC142" s="134"/>
      <c r="AD142" s="134"/>
      <c r="AE142" s="134"/>
      <c r="AF142" s="134"/>
      <c r="AG142" s="134"/>
      <c r="AH142" s="134"/>
      <c r="AI142" s="134"/>
      <c r="AJ142" s="134"/>
      <c r="AK142" s="27"/>
      <c r="AL142" s="27"/>
      <c r="AM142" s="27"/>
      <c r="AN142" s="27"/>
      <c r="AO142" s="27"/>
      <c r="AP142" s="27"/>
      <c r="AQ142" s="27"/>
      <c r="AR142" s="27"/>
      <c r="AS142" s="27"/>
    </row>
    <row r="143" spans="1:45" ht="153.75" customHeight="1" x14ac:dyDescent="0.25">
      <c r="A143" s="279"/>
      <c r="B143" s="280"/>
      <c r="C143" s="280"/>
      <c r="D143" s="276"/>
      <c r="E143" s="276"/>
      <c r="F143" s="276"/>
      <c r="G143" s="276"/>
      <c r="H143" s="130"/>
      <c r="I143" s="131"/>
      <c r="J143" s="276"/>
      <c r="K143" s="276"/>
      <c r="L143" s="281"/>
      <c r="M143" s="130"/>
      <c r="N143" s="276"/>
      <c r="O143" s="276"/>
      <c r="P143" s="283"/>
      <c r="Q143" s="276"/>
      <c r="R143" s="131"/>
      <c r="S143" s="135"/>
      <c r="T143" s="276"/>
      <c r="U143" s="62"/>
      <c r="V143" s="62"/>
      <c r="W143" s="135"/>
      <c r="X143" s="134"/>
      <c r="Y143" s="134"/>
      <c r="Z143" s="134"/>
      <c r="AA143" s="134"/>
      <c r="AB143" s="134"/>
      <c r="AC143" s="134"/>
      <c r="AD143" s="134"/>
      <c r="AE143" s="134"/>
      <c r="AF143" s="134"/>
      <c r="AG143" s="134"/>
      <c r="AH143" s="134"/>
      <c r="AI143" s="134"/>
      <c r="AJ143" s="134"/>
      <c r="AK143" s="27"/>
      <c r="AL143" s="27"/>
      <c r="AM143" s="27"/>
      <c r="AN143" s="27"/>
      <c r="AO143" s="27"/>
      <c r="AP143" s="27"/>
      <c r="AQ143" s="27"/>
      <c r="AR143" s="27"/>
      <c r="AS143" s="27"/>
    </row>
    <row r="144" spans="1:45" ht="153.75" customHeight="1" x14ac:dyDescent="0.25">
      <c r="A144" s="279"/>
      <c r="B144" s="280"/>
      <c r="C144" s="280"/>
      <c r="D144" s="276"/>
      <c r="E144" s="276"/>
      <c r="F144" s="276"/>
      <c r="G144" s="276"/>
      <c r="H144" s="130"/>
      <c r="I144" s="131"/>
      <c r="J144" s="276"/>
      <c r="K144" s="276"/>
      <c r="L144" s="285"/>
      <c r="M144" s="130"/>
      <c r="N144" s="276"/>
      <c r="O144" s="276"/>
      <c r="P144" s="285"/>
      <c r="Q144" s="276"/>
      <c r="R144" s="131"/>
      <c r="S144" s="135"/>
      <c r="T144" s="276"/>
      <c r="U144" s="137"/>
      <c r="V144" s="137"/>
      <c r="W144" s="135"/>
      <c r="X144" s="134"/>
      <c r="Y144" s="134"/>
      <c r="Z144" s="134"/>
      <c r="AA144" s="134"/>
      <c r="AB144" s="134"/>
      <c r="AC144" s="134"/>
      <c r="AD144" s="134"/>
      <c r="AE144" s="134"/>
      <c r="AF144" s="134"/>
      <c r="AG144" s="134"/>
      <c r="AH144" s="134"/>
      <c r="AI144" s="134"/>
      <c r="AJ144" s="134"/>
      <c r="AK144" s="27"/>
      <c r="AL144" s="27"/>
      <c r="AM144" s="27"/>
      <c r="AN144" s="27"/>
      <c r="AO144" s="27"/>
      <c r="AP144" s="27"/>
      <c r="AQ144" s="27"/>
      <c r="AR144" s="27"/>
      <c r="AS144" s="27"/>
    </row>
    <row r="145" spans="1:45" ht="153.75" customHeight="1" x14ac:dyDescent="0.25">
      <c r="A145" s="279"/>
      <c r="B145" s="280"/>
      <c r="C145" s="280"/>
      <c r="D145" s="276"/>
      <c r="E145" s="276"/>
      <c r="F145" s="276"/>
      <c r="G145" s="276"/>
      <c r="H145" s="130"/>
      <c r="I145" s="131"/>
      <c r="J145" s="276"/>
      <c r="K145" s="276"/>
      <c r="L145" s="285"/>
      <c r="M145" s="130"/>
      <c r="N145" s="276"/>
      <c r="O145" s="276"/>
      <c r="P145" s="285"/>
      <c r="Q145" s="276"/>
      <c r="R145" s="131"/>
      <c r="S145" s="135"/>
      <c r="T145" s="276"/>
      <c r="U145" s="137"/>
      <c r="V145" s="137"/>
      <c r="W145" s="135"/>
      <c r="X145" s="134"/>
      <c r="Y145" s="134"/>
      <c r="Z145" s="134"/>
      <c r="AA145" s="134"/>
      <c r="AB145" s="134"/>
      <c r="AC145" s="134"/>
      <c r="AD145" s="134"/>
      <c r="AE145" s="134"/>
      <c r="AF145" s="134"/>
      <c r="AG145" s="134"/>
      <c r="AH145" s="134"/>
      <c r="AI145" s="134"/>
      <c r="AJ145" s="134"/>
      <c r="AK145" s="27"/>
      <c r="AL145" s="27"/>
      <c r="AM145" s="27"/>
      <c r="AN145" s="27"/>
      <c r="AO145" s="27"/>
      <c r="AP145" s="27"/>
      <c r="AQ145" s="27"/>
      <c r="AR145" s="27"/>
      <c r="AS145" s="27"/>
    </row>
    <row r="146" spans="1:45" ht="153.75" customHeight="1" x14ac:dyDescent="0.25">
      <c r="A146" s="279"/>
      <c r="B146" s="280"/>
      <c r="C146" s="280"/>
      <c r="D146" s="276"/>
      <c r="E146" s="276"/>
      <c r="F146" s="276"/>
      <c r="G146" s="276"/>
      <c r="H146" s="130"/>
      <c r="I146" s="131"/>
      <c r="J146" s="276"/>
      <c r="K146" s="276"/>
      <c r="L146" s="285"/>
      <c r="M146" s="130"/>
      <c r="N146" s="276"/>
      <c r="O146" s="276"/>
      <c r="P146" s="285"/>
      <c r="Q146" s="276"/>
      <c r="R146" s="131"/>
      <c r="S146" s="135"/>
      <c r="T146" s="276"/>
      <c r="U146" s="137"/>
      <c r="V146" s="137"/>
      <c r="W146" s="135"/>
      <c r="X146" s="134"/>
      <c r="Y146" s="134"/>
      <c r="Z146" s="134"/>
      <c r="AA146" s="134"/>
      <c r="AB146" s="134"/>
      <c r="AC146" s="134"/>
      <c r="AD146" s="134"/>
      <c r="AE146" s="134"/>
      <c r="AF146" s="134"/>
      <c r="AG146" s="134"/>
      <c r="AH146" s="134"/>
      <c r="AI146" s="134"/>
      <c r="AJ146" s="134"/>
      <c r="AK146" s="27"/>
      <c r="AL146" s="27"/>
      <c r="AM146" s="27"/>
      <c r="AN146" s="27"/>
      <c r="AO146" s="27"/>
      <c r="AP146" s="27"/>
      <c r="AQ146" s="27"/>
      <c r="AR146" s="27"/>
      <c r="AS146" s="27"/>
    </row>
    <row r="147" spans="1:45" ht="153.75" customHeight="1" x14ac:dyDescent="0.25">
      <c r="A147" s="240"/>
      <c r="B147" s="298"/>
      <c r="C147" s="298"/>
      <c r="D147" s="195"/>
      <c r="E147" s="298"/>
      <c r="F147" s="195"/>
      <c r="G147" s="195"/>
      <c r="H147" s="24"/>
      <c r="I147" s="83"/>
      <c r="J147" s="195"/>
      <c r="K147" s="195"/>
      <c r="L147" s="296"/>
      <c r="M147" s="26"/>
      <c r="N147" s="195"/>
      <c r="O147" s="195"/>
      <c r="P147" s="290"/>
      <c r="Q147" s="292"/>
      <c r="R147" s="88"/>
      <c r="S147" s="12"/>
      <c r="T147" s="292"/>
      <c r="U147" s="61"/>
      <c r="V147" s="61"/>
      <c r="W147" s="60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</row>
    <row r="148" spans="1:45" ht="153.75" customHeight="1" x14ac:dyDescent="0.25">
      <c r="A148" s="240"/>
      <c r="B148" s="298"/>
      <c r="C148" s="298"/>
      <c r="D148" s="195"/>
      <c r="E148" s="298"/>
      <c r="F148" s="195"/>
      <c r="G148" s="195"/>
      <c r="H148" s="23"/>
      <c r="I148" s="81"/>
      <c r="J148" s="195"/>
      <c r="K148" s="195"/>
      <c r="L148" s="296"/>
      <c r="M148" s="22"/>
      <c r="N148" s="195"/>
      <c r="O148" s="195"/>
      <c r="P148" s="290"/>
      <c r="Q148" s="292"/>
      <c r="R148" s="89"/>
      <c r="S148" s="7"/>
      <c r="T148" s="292"/>
      <c r="U148" s="94"/>
      <c r="V148" s="94"/>
      <c r="W148" s="13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</row>
    <row r="149" spans="1:45" ht="153.75" customHeight="1" x14ac:dyDescent="0.25">
      <c r="A149" s="241"/>
      <c r="B149" s="295"/>
      <c r="C149" s="298"/>
      <c r="D149" s="196"/>
      <c r="E149" s="295"/>
      <c r="F149" s="196"/>
      <c r="G149" s="196"/>
      <c r="H149" s="23"/>
      <c r="I149" s="81"/>
      <c r="J149" s="196"/>
      <c r="K149" s="196"/>
      <c r="L149" s="297"/>
      <c r="M149" s="22"/>
      <c r="N149" s="196"/>
      <c r="O149" s="196"/>
      <c r="P149" s="291"/>
      <c r="Q149" s="293"/>
      <c r="R149" s="89"/>
      <c r="S149" s="7"/>
      <c r="T149" s="293"/>
      <c r="U149" s="94"/>
      <c r="V149" s="94"/>
      <c r="W149" s="13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</row>
    <row r="150" spans="1:45" ht="153.75" customHeight="1" x14ac:dyDescent="0.25">
      <c r="A150" s="239"/>
      <c r="B150" s="294"/>
      <c r="C150" s="298"/>
      <c r="D150" s="194"/>
      <c r="E150" s="294"/>
      <c r="F150" s="194"/>
      <c r="G150" s="194"/>
      <c r="H150" s="23"/>
      <c r="I150" s="81"/>
      <c r="J150" s="194"/>
      <c r="K150" s="194"/>
      <c r="L150" s="301"/>
      <c r="M150" s="22"/>
      <c r="N150" s="194"/>
      <c r="O150" s="194"/>
      <c r="P150" s="299"/>
      <c r="Q150" s="300"/>
      <c r="R150" s="89"/>
      <c r="S150" s="7"/>
      <c r="T150" s="300"/>
      <c r="U150" s="94"/>
      <c r="V150" s="94"/>
      <c r="W150" s="13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</row>
    <row r="151" spans="1:45" ht="153.75" customHeight="1" x14ac:dyDescent="0.25">
      <c r="A151" s="241"/>
      <c r="B151" s="295"/>
      <c r="C151" s="298"/>
      <c r="D151" s="196"/>
      <c r="E151" s="295"/>
      <c r="F151" s="196"/>
      <c r="G151" s="196"/>
      <c r="H151" s="23"/>
      <c r="I151" s="81"/>
      <c r="J151" s="196"/>
      <c r="K151" s="196"/>
      <c r="L151" s="297"/>
      <c r="M151" s="22"/>
      <c r="N151" s="196"/>
      <c r="O151" s="196"/>
      <c r="P151" s="291"/>
      <c r="Q151" s="293"/>
      <c r="R151" s="89"/>
      <c r="S151" s="7"/>
      <c r="T151" s="293"/>
      <c r="U151" s="94"/>
      <c r="V151" s="94"/>
      <c r="W151" s="13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</row>
    <row r="152" spans="1:45" ht="153.75" customHeight="1" x14ac:dyDescent="0.25">
      <c r="A152" s="239"/>
      <c r="B152" s="294"/>
      <c r="C152" s="298"/>
      <c r="D152" s="194"/>
      <c r="E152" s="294"/>
      <c r="F152" s="194"/>
      <c r="G152" s="194"/>
      <c r="H152" s="23"/>
      <c r="I152" s="81"/>
      <c r="J152" s="194"/>
      <c r="K152" s="194"/>
      <c r="L152" s="299"/>
      <c r="M152" s="22"/>
      <c r="N152" s="194"/>
      <c r="O152" s="194"/>
      <c r="P152" s="299"/>
      <c r="Q152" s="300"/>
      <c r="R152" s="89"/>
      <c r="S152" s="7"/>
      <c r="T152" s="300"/>
      <c r="U152" s="94"/>
      <c r="V152" s="94"/>
      <c r="W152" s="13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</row>
    <row r="153" spans="1:45" ht="153.75" customHeight="1" x14ac:dyDescent="0.25">
      <c r="A153" s="240"/>
      <c r="B153" s="298"/>
      <c r="C153" s="298"/>
      <c r="D153" s="195"/>
      <c r="E153" s="298"/>
      <c r="F153" s="195"/>
      <c r="G153" s="195"/>
      <c r="H153" s="23"/>
      <c r="I153" s="81"/>
      <c r="J153" s="195"/>
      <c r="K153" s="195"/>
      <c r="L153" s="290"/>
      <c r="M153" s="22"/>
      <c r="N153" s="195"/>
      <c r="O153" s="195"/>
      <c r="P153" s="290"/>
      <c r="Q153" s="292"/>
      <c r="R153" s="89"/>
      <c r="S153" s="7"/>
      <c r="T153" s="292"/>
      <c r="U153" s="94"/>
      <c r="V153" s="94"/>
      <c r="W153" s="13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</row>
    <row r="154" spans="1:45" ht="153.75" customHeight="1" x14ac:dyDescent="0.25">
      <c r="A154" s="241"/>
      <c r="B154" s="295"/>
      <c r="C154" s="295"/>
      <c r="D154" s="196"/>
      <c r="E154" s="295"/>
      <c r="F154" s="196"/>
      <c r="G154" s="196"/>
      <c r="H154" s="23"/>
      <c r="I154" s="81"/>
      <c r="J154" s="196"/>
      <c r="K154" s="196"/>
      <c r="L154" s="291"/>
      <c r="M154" s="22"/>
      <c r="N154" s="196"/>
      <c r="O154" s="196"/>
      <c r="P154" s="291"/>
      <c r="Q154" s="293"/>
      <c r="R154" s="89"/>
      <c r="S154" s="7"/>
      <c r="T154" s="293"/>
      <c r="U154" s="94"/>
      <c r="V154" s="94"/>
      <c r="W154" s="13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</row>
    <row r="155" spans="1:45" ht="153.75" customHeight="1" x14ac:dyDescent="0.25">
      <c r="A155" s="239"/>
      <c r="B155" s="294"/>
      <c r="C155" s="294"/>
      <c r="D155" s="194"/>
      <c r="E155" s="294"/>
      <c r="F155" s="194"/>
      <c r="G155" s="194"/>
      <c r="H155" s="23"/>
      <c r="I155" s="81"/>
      <c r="J155" s="194"/>
      <c r="K155" s="194"/>
      <c r="L155" s="210"/>
      <c r="M155" s="22"/>
      <c r="N155" s="194"/>
      <c r="O155" s="194"/>
      <c r="P155" s="210"/>
      <c r="Q155" s="300"/>
      <c r="R155" s="89"/>
      <c r="S155" s="7"/>
      <c r="T155" s="300"/>
      <c r="U155" s="94"/>
      <c r="V155" s="94"/>
      <c r="W155" s="302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</row>
    <row r="156" spans="1:45" ht="153.75" customHeight="1" x14ac:dyDescent="0.25">
      <c r="A156" s="240"/>
      <c r="B156" s="298"/>
      <c r="C156" s="298"/>
      <c r="D156" s="195"/>
      <c r="E156" s="298"/>
      <c r="F156" s="195"/>
      <c r="G156" s="195"/>
      <c r="H156" s="23"/>
      <c r="I156" s="81"/>
      <c r="J156" s="195"/>
      <c r="K156" s="195"/>
      <c r="L156" s="211"/>
      <c r="M156" s="22"/>
      <c r="N156" s="195"/>
      <c r="O156" s="195"/>
      <c r="P156" s="211"/>
      <c r="Q156" s="292"/>
      <c r="R156" s="89"/>
      <c r="S156" s="7"/>
      <c r="T156" s="292"/>
      <c r="U156" s="94"/>
      <c r="V156" s="94"/>
      <c r="W156" s="303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</row>
    <row r="157" spans="1:45" ht="153.75" customHeight="1" x14ac:dyDescent="0.25">
      <c r="A157" s="241"/>
      <c r="B157" s="295"/>
      <c r="C157" s="295"/>
      <c r="D157" s="196"/>
      <c r="E157" s="295"/>
      <c r="F157" s="196"/>
      <c r="G157" s="196"/>
      <c r="H157" s="23"/>
      <c r="I157" s="81"/>
      <c r="J157" s="196"/>
      <c r="K157" s="196"/>
      <c r="L157" s="212"/>
      <c r="M157" s="22"/>
      <c r="N157" s="196"/>
      <c r="O157" s="196"/>
      <c r="P157" s="212"/>
      <c r="Q157" s="293"/>
      <c r="R157" s="89"/>
      <c r="S157" s="7"/>
      <c r="T157" s="293"/>
      <c r="U157" s="94"/>
      <c r="V157" s="94"/>
      <c r="W157" s="304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</row>
    <row r="158" spans="1:45" ht="153.75" customHeight="1" x14ac:dyDescent="0.25">
      <c r="A158" s="239"/>
      <c r="B158" s="294"/>
      <c r="C158" s="294"/>
      <c r="D158" s="194"/>
      <c r="E158" s="294"/>
      <c r="F158" s="194"/>
      <c r="G158" s="194"/>
      <c r="H158" s="23"/>
      <c r="I158" s="81"/>
      <c r="J158" s="194"/>
      <c r="K158" s="194"/>
      <c r="L158" s="210"/>
      <c r="M158" s="22"/>
      <c r="N158" s="194"/>
      <c r="O158" s="194"/>
      <c r="P158" s="210"/>
      <c r="Q158" s="300"/>
      <c r="R158" s="89"/>
      <c r="S158" s="7"/>
      <c r="T158" s="300"/>
      <c r="U158" s="94"/>
      <c r="V158" s="94"/>
      <c r="W158" s="302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</row>
    <row r="159" spans="1:45" ht="153.75" customHeight="1" x14ac:dyDescent="0.25">
      <c r="A159" s="240"/>
      <c r="B159" s="298"/>
      <c r="C159" s="298"/>
      <c r="D159" s="195"/>
      <c r="E159" s="298"/>
      <c r="F159" s="195"/>
      <c r="G159" s="195"/>
      <c r="H159" s="23"/>
      <c r="I159" s="81"/>
      <c r="J159" s="195"/>
      <c r="K159" s="195"/>
      <c r="L159" s="211"/>
      <c r="M159" s="22"/>
      <c r="N159" s="195"/>
      <c r="O159" s="195"/>
      <c r="P159" s="211"/>
      <c r="Q159" s="292"/>
      <c r="R159" s="89"/>
      <c r="S159" s="7"/>
      <c r="T159" s="292"/>
      <c r="U159" s="94"/>
      <c r="V159" s="94"/>
      <c r="W159" s="303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</row>
    <row r="160" spans="1:45" ht="153.75" customHeight="1" x14ac:dyDescent="0.25">
      <c r="A160" s="240"/>
      <c r="B160" s="298"/>
      <c r="C160" s="298"/>
      <c r="D160" s="195"/>
      <c r="E160" s="298"/>
      <c r="F160" s="195"/>
      <c r="G160" s="195"/>
      <c r="H160" s="23"/>
      <c r="I160" s="81"/>
      <c r="J160" s="195"/>
      <c r="K160" s="195"/>
      <c r="L160" s="211"/>
      <c r="M160" s="22"/>
      <c r="N160" s="195"/>
      <c r="O160" s="195"/>
      <c r="P160" s="211"/>
      <c r="Q160" s="292"/>
      <c r="R160" s="89"/>
      <c r="S160" s="7"/>
      <c r="T160" s="292"/>
      <c r="U160" s="94"/>
      <c r="V160" s="94"/>
      <c r="W160" s="303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</row>
    <row r="161" spans="1:45" ht="153.75" customHeight="1" x14ac:dyDescent="0.25">
      <c r="A161" s="240"/>
      <c r="B161" s="298"/>
      <c r="C161" s="298"/>
      <c r="D161" s="195"/>
      <c r="E161" s="298"/>
      <c r="F161" s="195"/>
      <c r="G161" s="195"/>
      <c r="H161" s="23"/>
      <c r="I161" s="81"/>
      <c r="J161" s="195"/>
      <c r="K161" s="195"/>
      <c r="L161" s="211"/>
      <c r="M161" s="22"/>
      <c r="N161" s="195"/>
      <c r="O161" s="195"/>
      <c r="P161" s="211"/>
      <c r="Q161" s="292"/>
      <c r="R161" s="89"/>
      <c r="S161" s="7"/>
      <c r="T161" s="292"/>
      <c r="U161" s="94"/>
      <c r="V161" s="94"/>
      <c r="W161" s="303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</row>
    <row r="162" spans="1:45" ht="153.75" customHeight="1" x14ac:dyDescent="0.25">
      <c r="A162" s="240"/>
      <c r="B162" s="298"/>
      <c r="C162" s="298"/>
      <c r="D162" s="195"/>
      <c r="E162" s="298"/>
      <c r="F162" s="195"/>
      <c r="G162" s="195"/>
      <c r="H162" s="23"/>
      <c r="I162" s="81"/>
      <c r="J162" s="195"/>
      <c r="K162" s="195"/>
      <c r="L162" s="211"/>
      <c r="M162" s="22"/>
      <c r="N162" s="195"/>
      <c r="O162" s="195"/>
      <c r="P162" s="211"/>
      <c r="Q162" s="292"/>
      <c r="R162" s="89"/>
      <c r="S162" s="7"/>
      <c r="T162" s="292"/>
      <c r="U162" s="94"/>
      <c r="V162" s="94"/>
      <c r="W162" s="303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</row>
    <row r="163" spans="1:45" ht="153.75" customHeight="1" x14ac:dyDescent="0.25">
      <c r="A163" s="241"/>
      <c r="B163" s="295"/>
      <c r="C163" s="295"/>
      <c r="D163" s="196"/>
      <c r="E163" s="295"/>
      <c r="F163" s="196"/>
      <c r="G163" s="196"/>
      <c r="H163" s="23"/>
      <c r="I163" s="81"/>
      <c r="J163" s="196"/>
      <c r="K163" s="196"/>
      <c r="L163" s="212"/>
      <c r="M163" s="22"/>
      <c r="N163" s="196"/>
      <c r="O163" s="196"/>
      <c r="P163" s="212"/>
      <c r="Q163" s="293"/>
      <c r="R163" s="89"/>
      <c r="S163" s="7"/>
      <c r="T163" s="293"/>
      <c r="U163" s="94"/>
      <c r="V163" s="94"/>
      <c r="W163" s="304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</row>
    <row r="164" spans="1:45" ht="153.75" customHeight="1" x14ac:dyDescent="0.25">
      <c r="A164" s="239"/>
      <c r="B164" s="294"/>
      <c r="C164" s="294"/>
      <c r="D164" s="294"/>
      <c r="E164" s="294"/>
      <c r="F164" s="194"/>
      <c r="G164" s="194"/>
      <c r="H164" s="22"/>
      <c r="I164" s="82"/>
      <c r="J164" s="300"/>
      <c r="K164" s="300"/>
      <c r="L164" s="299"/>
      <c r="M164" s="22"/>
      <c r="N164" s="300"/>
      <c r="O164" s="300"/>
      <c r="P164" s="299"/>
      <c r="Q164" s="300"/>
      <c r="R164" s="89"/>
      <c r="S164" s="7"/>
      <c r="T164" s="300"/>
      <c r="U164" s="94"/>
      <c r="V164" s="94"/>
      <c r="W164" s="14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</row>
    <row r="165" spans="1:45" ht="153.75" customHeight="1" x14ac:dyDescent="0.25">
      <c r="A165" s="240"/>
      <c r="B165" s="298"/>
      <c r="C165" s="298"/>
      <c r="D165" s="298"/>
      <c r="E165" s="298"/>
      <c r="F165" s="195"/>
      <c r="G165" s="195"/>
      <c r="H165" s="22"/>
      <c r="I165" s="82"/>
      <c r="J165" s="292"/>
      <c r="K165" s="292"/>
      <c r="L165" s="290"/>
      <c r="M165" s="22"/>
      <c r="N165" s="292"/>
      <c r="O165" s="292"/>
      <c r="P165" s="290"/>
      <c r="Q165" s="292"/>
      <c r="R165" s="89"/>
      <c r="S165" s="7"/>
      <c r="T165" s="292"/>
      <c r="U165" s="94"/>
      <c r="V165" s="94"/>
      <c r="W165" s="14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</row>
    <row r="166" spans="1:45" ht="153.75" customHeight="1" x14ac:dyDescent="0.25">
      <c r="A166" s="241"/>
      <c r="B166" s="295"/>
      <c r="C166" s="295"/>
      <c r="D166" s="295"/>
      <c r="E166" s="295"/>
      <c r="F166" s="196"/>
      <c r="G166" s="196"/>
      <c r="H166" s="22"/>
      <c r="I166" s="82"/>
      <c r="J166" s="293"/>
      <c r="K166" s="293"/>
      <c r="L166" s="291"/>
      <c r="M166" s="22"/>
      <c r="N166" s="293"/>
      <c r="O166" s="293"/>
      <c r="P166" s="291"/>
      <c r="Q166" s="293"/>
      <c r="R166" s="89"/>
      <c r="S166" s="7"/>
      <c r="T166" s="293"/>
      <c r="U166" s="94"/>
      <c r="V166" s="94"/>
      <c r="W166" s="14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</row>
    <row r="167" spans="1:45" ht="153.75" customHeight="1" x14ac:dyDescent="0.25">
      <c r="A167" s="239"/>
      <c r="B167" s="294"/>
      <c r="C167" s="294"/>
      <c r="D167" s="294"/>
      <c r="E167" s="294"/>
      <c r="F167" s="194"/>
      <c r="G167" s="194"/>
      <c r="H167" s="22"/>
      <c r="I167" s="82"/>
      <c r="J167" s="300"/>
      <c r="K167" s="300"/>
      <c r="L167" s="305"/>
      <c r="M167" s="22"/>
      <c r="N167" s="300"/>
      <c r="O167" s="300"/>
      <c r="P167" s="305"/>
      <c r="Q167" s="300"/>
      <c r="R167" s="89"/>
      <c r="S167" s="7"/>
      <c r="T167" s="300"/>
      <c r="U167" s="33"/>
      <c r="V167" s="33"/>
      <c r="W167" s="14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</row>
    <row r="168" spans="1:45" ht="153.75" customHeight="1" x14ac:dyDescent="0.25">
      <c r="A168" s="240"/>
      <c r="B168" s="298"/>
      <c r="C168" s="298"/>
      <c r="D168" s="298"/>
      <c r="E168" s="298"/>
      <c r="F168" s="195"/>
      <c r="G168" s="195"/>
      <c r="H168" s="22"/>
      <c r="I168" s="82"/>
      <c r="J168" s="292"/>
      <c r="K168" s="292"/>
      <c r="L168" s="306"/>
      <c r="M168" s="22"/>
      <c r="N168" s="292"/>
      <c r="O168" s="292"/>
      <c r="P168" s="306"/>
      <c r="Q168" s="292"/>
      <c r="R168" s="89"/>
      <c r="S168" s="7"/>
      <c r="T168" s="292"/>
      <c r="U168" s="33"/>
      <c r="V168" s="33"/>
      <c r="W168" s="14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</row>
    <row r="169" spans="1:45" ht="153.75" customHeight="1" x14ac:dyDescent="0.25">
      <c r="A169" s="241"/>
      <c r="B169" s="295"/>
      <c r="C169" s="298"/>
      <c r="D169" s="295"/>
      <c r="E169" s="295"/>
      <c r="F169" s="196"/>
      <c r="G169" s="196"/>
      <c r="H169" s="22"/>
      <c r="I169" s="82"/>
      <c r="J169" s="293"/>
      <c r="K169" s="293"/>
      <c r="L169" s="307"/>
      <c r="M169" s="22"/>
      <c r="N169" s="293"/>
      <c r="O169" s="293"/>
      <c r="P169" s="307"/>
      <c r="Q169" s="293"/>
      <c r="R169" s="89"/>
      <c r="S169" s="7"/>
      <c r="T169" s="293"/>
      <c r="U169" s="33"/>
      <c r="V169" s="33"/>
      <c r="W169" s="14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</row>
    <row r="170" spans="1:45" ht="153.75" customHeight="1" x14ac:dyDescent="0.25">
      <c r="A170" s="239"/>
      <c r="B170" s="294"/>
      <c r="C170" s="298"/>
      <c r="D170" s="294"/>
      <c r="E170" s="294"/>
      <c r="F170" s="194"/>
      <c r="G170" s="194"/>
      <c r="H170" s="22"/>
      <c r="I170" s="82"/>
      <c r="J170" s="300"/>
      <c r="K170" s="300"/>
      <c r="L170" s="299"/>
      <c r="M170" s="22"/>
      <c r="N170" s="300"/>
      <c r="O170" s="300"/>
      <c r="P170" s="305"/>
      <c r="Q170" s="300"/>
      <c r="R170" s="89"/>
      <c r="S170" s="7"/>
      <c r="T170" s="300"/>
      <c r="U170" s="33"/>
      <c r="V170" s="33"/>
      <c r="W170" s="14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</row>
    <row r="171" spans="1:45" ht="153.75" customHeight="1" x14ac:dyDescent="0.25">
      <c r="A171" s="240"/>
      <c r="B171" s="298"/>
      <c r="C171" s="298"/>
      <c r="D171" s="298"/>
      <c r="E171" s="298"/>
      <c r="F171" s="195"/>
      <c r="G171" s="195"/>
      <c r="H171" s="22"/>
      <c r="I171" s="82"/>
      <c r="J171" s="292"/>
      <c r="K171" s="292"/>
      <c r="L171" s="290"/>
      <c r="M171" s="22"/>
      <c r="N171" s="292"/>
      <c r="O171" s="292"/>
      <c r="P171" s="306"/>
      <c r="Q171" s="292"/>
      <c r="R171" s="89"/>
      <c r="S171" s="7"/>
      <c r="T171" s="292"/>
      <c r="U171" s="33"/>
      <c r="V171" s="33"/>
      <c r="W171" s="14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</row>
    <row r="172" spans="1:45" ht="153.75" customHeight="1" x14ac:dyDescent="0.25">
      <c r="A172" s="241"/>
      <c r="B172" s="295"/>
      <c r="C172" s="298"/>
      <c r="D172" s="295"/>
      <c r="E172" s="295"/>
      <c r="F172" s="196"/>
      <c r="G172" s="196"/>
      <c r="H172" s="22"/>
      <c r="I172" s="82"/>
      <c r="J172" s="293"/>
      <c r="K172" s="293"/>
      <c r="L172" s="291"/>
      <c r="M172" s="22"/>
      <c r="N172" s="293"/>
      <c r="O172" s="293"/>
      <c r="P172" s="307"/>
      <c r="Q172" s="293"/>
      <c r="R172" s="89"/>
      <c r="S172" s="7"/>
      <c r="T172" s="293"/>
      <c r="U172" s="33"/>
      <c r="V172" s="33"/>
      <c r="W172" s="14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</row>
    <row r="173" spans="1:45" ht="153.75" customHeight="1" x14ac:dyDescent="0.25">
      <c r="A173" s="239"/>
      <c r="B173" s="294"/>
      <c r="C173" s="298"/>
      <c r="D173" s="294"/>
      <c r="E173" s="294"/>
      <c r="F173" s="194"/>
      <c r="G173" s="194"/>
      <c r="H173" s="22"/>
      <c r="I173" s="82"/>
      <c r="J173" s="300"/>
      <c r="K173" s="300"/>
      <c r="L173" s="299"/>
      <c r="M173" s="22"/>
      <c r="N173" s="300"/>
      <c r="O173" s="300"/>
      <c r="P173" s="305"/>
      <c r="Q173" s="300"/>
      <c r="R173" s="89"/>
      <c r="S173" s="7"/>
      <c r="T173" s="300"/>
      <c r="U173" s="33"/>
      <c r="V173" s="33"/>
      <c r="W173" s="14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</row>
    <row r="174" spans="1:45" ht="153.75" customHeight="1" x14ac:dyDescent="0.25">
      <c r="A174" s="240"/>
      <c r="B174" s="298"/>
      <c r="C174" s="298"/>
      <c r="D174" s="298"/>
      <c r="E174" s="298"/>
      <c r="F174" s="195"/>
      <c r="G174" s="195"/>
      <c r="H174" s="22"/>
      <c r="I174" s="82"/>
      <c r="J174" s="292"/>
      <c r="K174" s="292"/>
      <c r="L174" s="290"/>
      <c r="M174" s="22"/>
      <c r="N174" s="292"/>
      <c r="O174" s="292"/>
      <c r="P174" s="306"/>
      <c r="Q174" s="292"/>
      <c r="R174" s="89"/>
      <c r="S174" s="7"/>
      <c r="T174" s="292"/>
      <c r="U174" s="33"/>
      <c r="V174" s="33"/>
      <c r="W174" s="14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</row>
    <row r="175" spans="1:45" ht="153.75" customHeight="1" x14ac:dyDescent="0.25">
      <c r="A175" s="241"/>
      <c r="B175" s="295"/>
      <c r="C175" s="298"/>
      <c r="D175" s="295"/>
      <c r="E175" s="295"/>
      <c r="F175" s="196"/>
      <c r="G175" s="196"/>
      <c r="H175" s="22"/>
      <c r="I175" s="82"/>
      <c r="J175" s="293"/>
      <c r="K175" s="293"/>
      <c r="L175" s="291"/>
      <c r="M175" s="22"/>
      <c r="N175" s="293"/>
      <c r="O175" s="293"/>
      <c r="P175" s="307"/>
      <c r="Q175" s="293"/>
      <c r="R175" s="89"/>
      <c r="S175" s="7"/>
      <c r="T175" s="293"/>
      <c r="U175" s="33"/>
      <c r="V175" s="33"/>
      <c r="W175" s="14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</row>
    <row r="176" spans="1:45" ht="153.75" customHeight="1" x14ac:dyDescent="0.25">
      <c r="A176" s="239"/>
      <c r="B176" s="294"/>
      <c r="C176" s="298"/>
      <c r="D176" s="294"/>
      <c r="E176" s="294"/>
      <c r="F176" s="194"/>
      <c r="G176" s="194"/>
      <c r="H176" s="22"/>
      <c r="I176" s="82"/>
      <c r="J176" s="300"/>
      <c r="K176" s="300"/>
      <c r="L176" s="305"/>
      <c r="M176" s="22"/>
      <c r="N176" s="300"/>
      <c r="O176" s="300"/>
      <c r="P176" s="305"/>
      <c r="Q176" s="300"/>
      <c r="R176" s="89"/>
      <c r="S176" s="7"/>
      <c r="T176" s="300"/>
      <c r="U176" s="33"/>
      <c r="V176" s="33"/>
      <c r="W176" s="14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</row>
    <row r="177" spans="1:45" ht="153.75" customHeight="1" x14ac:dyDescent="0.25">
      <c r="A177" s="240"/>
      <c r="B177" s="298"/>
      <c r="C177" s="298"/>
      <c r="D177" s="298"/>
      <c r="E177" s="298"/>
      <c r="F177" s="195"/>
      <c r="G177" s="195"/>
      <c r="H177" s="22"/>
      <c r="I177" s="82"/>
      <c r="J177" s="292"/>
      <c r="K177" s="292"/>
      <c r="L177" s="306"/>
      <c r="M177" s="22"/>
      <c r="N177" s="292"/>
      <c r="O177" s="292"/>
      <c r="P177" s="306"/>
      <c r="Q177" s="292"/>
      <c r="R177" s="89"/>
      <c r="S177" s="7"/>
      <c r="T177" s="292"/>
      <c r="U177" s="33"/>
      <c r="V177" s="33"/>
      <c r="W177" s="14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</row>
    <row r="178" spans="1:45" ht="153.75" customHeight="1" x14ac:dyDescent="0.25">
      <c r="A178" s="241"/>
      <c r="B178" s="295"/>
      <c r="C178" s="295"/>
      <c r="D178" s="295"/>
      <c r="E178" s="295"/>
      <c r="F178" s="196"/>
      <c r="G178" s="196"/>
      <c r="H178" s="22"/>
      <c r="I178" s="82"/>
      <c r="J178" s="293"/>
      <c r="K178" s="293"/>
      <c r="L178" s="307"/>
      <c r="M178" s="22"/>
      <c r="N178" s="293"/>
      <c r="O178" s="293"/>
      <c r="P178" s="307"/>
      <c r="Q178" s="293"/>
      <c r="R178" s="89"/>
      <c r="S178" s="7"/>
      <c r="T178" s="293"/>
      <c r="U178" s="33"/>
      <c r="V178" s="33"/>
      <c r="W178" s="14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</row>
    <row r="179" spans="1:45" ht="153.75" customHeight="1" x14ac:dyDescent="0.25">
      <c r="A179" s="239"/>
      <c r="B179" s="294"/>
      <c r="C179" s="294"/>
      <c r="D179" s="294"/>
      <c r="E179" s="294"/>
      <c r="F179" s="194"/>
      <c r="G179" s="194"/>
      <c r="H179" s="22"/>
      <c r="I179" s="82"/>
      <c r="J179" s="300"/>
      <c r="K179" s="300"/>
      <c r="L179" s="305"/>
      <c r="M179" s="22"/>
      <c r="N179" s="300"/>
      <c r="O179" s="300"/>
      <c r="P179" s="305"/>
      <c r="Q179" s="300"/>
      <c r="R179" s="89"/>
      <c r="S179" s="7"/>
      <c r="T179" s="300"/>
      <c r="U179" s="33"/>
      <c r="V179" s="33"/>
      <c r="W179" s="14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</row>
    <row r="180" spans="1:45" ht="153.75" customHeight="1" x14ac:dyDescent="0.25">
      <c r="A180" s="240"/>
      <c r="B180" s="298"/>
      <c r="C180" s="298"/>
      <c r="D180" s="298"/>
      <c r="E180" s="298"/>
      <c r="F180" s="195"/>
      <c r="G180" s="195"/>
      <c r="H180" s="22"/>
      <c r="I180" s="82"/>
      <c r="J180" s="292"/>
      <c r="K180" s="292"/>
      <c r="L180" s="306"/>
      <c r="M180" s="22"/>
      <c r="N180" s="292"/>
      <c r="O180" s="292"/>
      <c r="P180" s="306"/>
      <c r="Q180" s="292"/>
      <c r="R180" s="89"/>
      <c r="S180" s="7"/>
      <c r="T180" s="292"/>
      <c r="U180" s="33"/>
      <c r="V180" s="33"/>
      <c r="W180" s="14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</row>
    <row r="181" spans="1:45" ht="153.75" customHeight="1" x14ac:dyDescent="0.25">
      <c r="A181" s="241"/>
      <c r="B181" s="295"/>
      <c r="C181" s="298"/>
      <c r="D181" s="295"/>
      <c r="E181" s="295"/>
      <c r="F181" s="196"/>
      <c r="G181" s="196"/>
      <c r="H181" s="22"/>
      <c r="I181" s="82"/>
      <c r="J181" s="293"/>
      <c r="K181" s="293"/>
      <c r="L181" s="307"/>
      <c r="M181" s="22"/>
      <c r="N181" s="293"/>
      <c r="O181" s="293"/>
      <c r="P181" s="307"/>
      <c r="Q181" s="293"/>
      <c r="R181" s="89"/>
      <c r="S181" s="7"/>
      <c r="T181" s="293"/>
      <c r="U181" s="33"/>
      <c r="V181" s="33"/>
      <c r="W181" s="14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</row>
    <row r="182" spans="1:45" ht="153.75" customHeight="1" x14ac:dyDescent="0.25">
      <c r="A182" s="239"/>
      <c r="B182" s="294"/>
      <c r="C182" s="298"/>
      <c r="D182" s="294"/>
      <c r="E182" s="294"/>
      <c r="F182" s="194"/>
      <c r="G182" s="194"/>
      <c r="H182" s="22"/>
      <c r="I182" s="82"/>
      <c r="J182" s="300"/>
      <c r="K182" s="300"/>
      <c r="L182" s="299"/>
      <c r="M182" s="22"/>
      <c r="N182" s="300"/>
      <c r="O182" s="300"/>
      <c r="P182" s="299"/>
      <c r="Q182" s="300"/>
      <c r="R182" s="89"/>
      <c r="S182" s="7"/>
      <c r="T182" s="300"/>
      <c r="U182" s="94"/>
      <c r="V182" s="94"/>
      <c r="W182" s="308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</row>
    <row r="183" spans="1:45" ht="153.75" customHeight="1" x14ac:dyDescent="0.25">
      <c r="A183" s="240"/>
      <c r="B183" s="298"/>
      <c r="C183" s="298"/>
      <c r="D183" s="298"/>
      <c r="E183" s="298"/>
      <c r="F183" s="195"/>
      <c r="G183" s="195"/>
      <c r="H183" s="22"/>
      <c r="I183" s="82"/>
      <c r="J183" s="292"/>
      <c r="K183" s="292"/>
      <c r="L183" s="290"/>
      <c r="M183" s="22"/>
      <c r="N183" s="292"/>
      <c r="O183" s="292"/>
      <c r="P183" s="290"/>
      <c r="Q183" s="292"/>
      <c r="R183" s="89"/>
      <c r="S183" s="7"/>
      <c r="T183" s="292"/>
      <c r="U183" s="94"/>
      <c r="V183" s="94"/>
      <c r="W183" s="309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</row>
    <row r="184" spans="1:45" ht="153.75" customHeight="1" x14ac:dyDescent="0.25">
      <c r="A184" s="241"/>
      <c r="B184" s="295"/>
      <c r="C184" s="295"/>
      <c r="D184" s="295"/>
      <c r="E184" s="295"/>
      <c r="F184" s="196"/>
      <c r="G184" s="196"/>
      <c r="H184" s="22"/>
      <c r="I184" s="82"/>
      <c r="J184" s="293"/>
      <c r="K184" s="293"/>
      <c r="L184" s="291"/>
      <c r="M184" s="22"/>
      <c r="N184" s="293"/>
      <c r="O184" s="293"/>
      <c r="P184" s="291"/>
      <c r="Q184" s="293"/>
      <c r="R184" s="89"/>
      <c r="S184" s="7"/>
      <c r="T184" s="293"/>
      <c r="U184" s="94"/>
      <c r="V184" s="94"/>
      <c r="W184" s="310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</row>
    <row r="185" spans="1:45" ht="153.75" customHeight="1" x14ac:dyDescent="0.25">
      <c r="A185" s="239"/>
      <c r="B185" s="294"/>
      <c r="C185" s="294"/>
      <c r="D185" s="294"/>
      <c r="E185" s="294"/>
      <c r="F185" s="194"/>
      <c r="G185" s="194"/>
      <c r="H185" s="22"/>
      <c r="I185" s="82"/>
      <c r="J185" s="300"/>
      <c r="K185" s="300"/>
      <c r="L185" s="305"/>
      <c r="M185" s="22"/>
      <c r="N185" s="300"/>
      <c r="O185" s="300"/>
      <c r="P185" s="305"/>
      <c r="Q185" s="300"/>
      <c r="R185" s="89"/>
      <c r="S185" s="7"/>
      <c r="T185" s="300"/>
      <c r="U185" s="33"/>
      <c r="V185" s="33"/>
      <c r="W185" s="308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</row>
    <row r="186" spans="1:45" ht="153.75" customHeight="1" x14ac:dyDescent="0.25">
      <c r="A186" s="240"/>
      <c r="B186" s="298"/>
      <c r="C186" s="298"/>
      <c r="D186" s="298"/>
      <c r="E186" s="298"/>
      <c r="F186" s="195"/>
      <c r="G186" s="195"/>
      <c r="H186" s="22"/>
      <c r="I186" s="82"/>
      <c r="J186" s="292"/>
      <c r="K186" s="292"/>
      <c r="L186" s="306"/>
      <c r="M186" s="22"/>
      <c r="N186" s="292"/>
      <c r="O186" s="292"/>
      <c r="P186" s="306"/>
      <c r="Q186" s="292"/>
      <c r="R186" s="89"/>
      <c r="S186" s="7"/>
      <c r="T186" s="292"/>
      <c r="U186" s="33"/>
      <c r="V186" s="33"/>
      <c r="W186" s="309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</row>
    <row r="187" spans="1:45" ht="153.75" customHeight="1" x14ac:dyDescent="0.25">
      <c r="A187" s="241"/>
      <c r="B187" s="295"/>
      <c r="C187" s="298"/>
      <c r="D187" s="295"/>
      <c r="E187" s="295"/>
      <c r="F187" s="196"/>
      <c r="G187" s="196"/>
      <c r="H187" s="22"/>
      <c r="I187" s="82"/>
      <c r="J187" s="293"/>
      <c r="K187" s="293"/>
      <c r="L187" s="307"/>
      <c r="M187" s="22"/>
      <c r="N187" s="293"/>
      <c r="O187" s="293"/>
      <c r="P187" s="307"/>
      <c r="Q187" s="293"/>
      <c r="R187" s="89"/>
      <c r="S187" s="7"/>
      <c r="T187" s="293"/>
      <c r="U187" s="33"/>
      <c r="V187" s="33"/>
      <c r="W187" s="310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</row>
    <row r="188" spans="1:45" ht="153.75" customHeight="1" x14ac:dyDescent="0.25">
      <c r="A188" s="239"/>
      <c r="B188" s="294"/>
      <c r="C188" s="298"/>
      <c r="D188" s="194"/>
      <c r="E188" s="194"/>
      <c r="F188" s="194"/>
      <c r="G188" s="194"/>
      <c r="H188" s="23"/>
      <c r="I188" s="81"/>
      <c r="J188" s="194"/>
      <c r="K188" s="194"/>
      <c r="L188" s="299"/>
      <c r="M188" s="23"/>
      <c r="N188" s="194"/>
      <c r="O188" s="194"/>
      <c r="P188" s="305"/>
      <c r="Q188" s="300"/>
      <c r="R188" s="89"/>
      <c r="S188" s="7"/>
      <c r="T188" s="300"/>
      <c r="U188" s="33"/>
      <c r="V188" s="33"/>
      <c r="W188" s="302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</row>
    <row r="189" spans="1:45" ht="153.75" customHeight="1" x14ac:dyDescent="0.25">
      <c r="A189" s="240"/>
      <c r="B189" s="298"/>
      <c r="C189" s="298"/>
      <c r="D189" s="195"/>
      <c r="E189" s="195"/>
      <c r="F189" s="195"/>
      <c r="G189" s="195"/>
      <c r="H189" s="23"/>
      <c r="I189" s="81"/>
      <c r="J189" s="195"/>
      <c r="K189" s="195"/>
      <c r="L189" s="290"/>
      <c r="M189" s="23"/>
      <c r="N189" s="195"/>
      <c r="O189" s="195"/>
      <c r="P189" s="306"/>
      <c r="Q189" s="292"/>
      <c r="R189" s="89"/>
      <c r="S189" s="7"/>
      <c r="T189" s="292"/>
      <c r="U189" s="33"/>
      <c r="V189" s="33"/>
      <c r="W189" s="303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</row>
    <row r="190" spans="1:45" ht="153.75" customHeight="1" x14ac:dyDescent="0.25">
      <c r="A190" s="241"/>
      <c r="B190" s="295"/>
      <c r="C190" s="295"/>
      <c r="D190" s="196"/>
      <c r="E190" s="196"/>
      <c r="F190" s="196"/>
      <c r="G190" s="196"/>
      <c r="H190" s="23"/>
      <c r="I190" s="81"/>
      <c r="J190" s="196"/>
      <c r="K190" s="196"/>
      <c r="L190" s="291"/>
      <c r="M190" s="23"/>
      <c r="N190" s="196"/>
      <c r="O190" s="196"/>
      <c r="P190" s="307"/>
      <c r="Q190" s="293"/>
      <c r="R190" s="89"/>
      <c r="S190" s="7"/>
      <c r="T190" s="293"/>
      <c r="U190" s="33"/>
      <c r="V190" s="33"/>
      <c r="W190" s="304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</row>
    <row r="191" spans="1:45" ht="153.75" customHeight="1" x14ac:dyDescent="0.25">
      <c r="A191" s="239"/>
      <c r="B191" s="294"/>
      <c r="C191" s="294"/>
      <c r="D191" s="294"/>
      <c r="E191" s="294"/>
      <c r="F191" s="194"/>
      <c r="G191" s="194"/>
      <c r="H191" s="22"/>
      <c r="I191" s="82"/>
      <c r="J191" s="300"/>
      <c r="K191" s="300"/>
      <c r="L191" s="210"/>
      <c r="M191" s="22"/>
      <c r="N191" s="300"/>
      <c r="O191" s="300"/>
      <c r="P191" s="210"/>
      <c r="Q191" s="300"/>
      <c r="R191" s="89"/>
      <c r="S191" s="7"/>
      <c r="T191" s="300"/>
      <c r="U191" s="94"/>
      <c r="V191" s="94"/>
      <c r="W191" s="14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</row>
    <row r="192" spans="1:45" ht="153.75" customHeight="1" x14ac:dyDescent="0.25">
      <c r="A192" s="240"/>
      <c r="B192" s="298"/>
      <c r="C192" s="298"/>
      <c r="D192" s="298"/>
      <c r="E192" s="298"/>
      <c r="F192" s="195"/>
      <c r="G192" s="195"/>
      <c r="H192" s="22"/>
      <c r="I192" s="82"/>
      <c r="J192" s="292"/>
      <c r="K192" s="292"/>
      <c r="L192" s="211"/>
      <c r="M192" s="22"/>
      <c r="N192" s="292"/>
      <c r="O192" s="292"/>
      <c r="P192" s="211"/>
      <c r="Q192" s="292"/>
      <c r="R192" s="89"/>
      <c r="S192" s="7"/>
      <c r="T192" s="292"/>
      <c r="U192" s="94"/>
      <c r="V192" s="94"/>
      <c r="W192" s="14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</row>
    <row r="193" spans="1:45" ht="153.75" customHeight="1" x14ac:dyDescent="0.25">
      <c r="A193" s="241"/>
      <c r="B193" s="295"/>
      <c r="C193" s="298"/>
      <c r="D193" s="295"/>
      <c r="E193" s="295"/>
      <c r="F193" s="195"/>
      <c r="G193" s="196"/>
      <c r="H193" s="22"/>
      <c r="I193" s="82"/>
      <c r="J193" s="293"/>
      <c r="K193" s="293"/>
      <c r="L193" s="212"/>
      <c r="M193" s="22"/>
      <c r="N193" s="293"/>
      <c r="O193" s="293"/>
      <c r="P193" s="212"/>
      <c r="Q193" s="293"/>
      <c r="R193" s="89"/>
      <c r="S193" s="7"/>
      <c r="T193" s="293"/>
      <c r="U193" s="94"/>
      <c r="V193" s="94"/>
      <c r="W193" s="14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</row>
    <row r="194" spans="1:45" ht="153.75" customHeight="1" x14ac:dyDescent="0.25">
      <c r="A194" s="239"/>
      <c r="B194" s="294"/>
      <c r="C194" s="298"/>
      <c r="D194" s="294"/>
      <c r="E194" s="294"/>
      <c r="F194" s="195"/>
      <c r="G194" s="194"/>
      <c r="H194" s="22"/>
      <c r="I194" s="82"/>
      <c r="J194" s="300"/>
      <c r="K194" s="300"/>
      <c r="L194" s="311"/>
      <c r="M194" s="22"/>
      <c r="N194" s="300"/>
      <c r="O194" s="300"/>
      <c r="P194" s="311"/>
      <c r="Q194" s="300"/>
      <c r="R194" s="89"/>
      <c r="S194" s="7"/>
      <c r="T194" s="300"/>
      <c r="U194" s="94"/>
      <c r="V194" s="94"/>
      <c r="W194" s="14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</row>
    <row r="195" spans="1:45" ht="153.75" customHeight="1" x14ac:dyDescent="0.25">
      <c r="A195" s="240"/>
      <c r="B195" s="298"/>
      <c r="C195" s="298"/>
      <c r="D195" s="298"/>
      <c r="E195" s="298"/>
      <c r="F195" s="195"/>
      <c r="G195" s="195"/>
      <c r="H195" s="22"/>
      <c r="I195" s="82"/>
      <c r="J195" s="292"/>
      <c r="K195" s="292"/>
      <c r="L195" s="312"/>
      <c r="M195" s="22"/>
      <c r="N195" s="292"/>
      <c r="O195" s="292"/>
      <c r="P195" s="312"/>
      <c r="Q195" s="292"/>
      <c r="S195" s="7"/>
      <c r="T195" s="292"/>
      <c r="U195" s="94"/>
      <c r="V195" s="94"/>
      <c r="W195" s="14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</row>
    <row r="196" spans="1:45" ht="153.75" customHeight="1" x14ac:dyDescent="0.25">
      <c r="A196" s="240"/>
      <c r="B196" s="298"/>
      <c r="C196" s="298"/>
      <c r="D196" s="298"/>
      <c r="E196" s="298"/>
      <c r="F196" s="195"/>
      <c r="G196" s="195"/>
      <c r="H196" s="22"/>
      <c r="I196" s="82"/>
      <c r="J196" s="292"/>
      <c r="K196" s="292"/>
      <c r="L196" s="312"/>
      <c r="M196" s="22"/>
      <c r="N196" s="292"/>
      <c r="O196" s="292"/>
      <c r="P196" s="312"/>
      <c r="Q196" s="292"/>
      <c r="R196" s="89"/>
      <c r="S196" s="7"/>
      <c r="T196" s="292"/>
      <c r="U196" s="94"/>
      <c r="V196" s="94"/>
      <c r="W196" s="14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</row>
    <row r="197" spans="1:45" ht="153.75" customHeight="1" x14ac:dyDescent="0.25">
      <c r="A197" s="240"/>
      <c r="B197" s="298"/>
      <c r="C197" s="298"/>
      <c r="D197" s="298"/>
      <c r="E197" s="298"/>
      <c r="F197" s="195"/>
      <c r="G197" s="195"/>
      <c r="H197" s="22"/>
      <c r="I197" s="82"/>
      <c r="J197" s="292"/>
      <c r="K197" s="292"/>
      <c r="L197" s="312"/>
      <c r="M197" s="22"/>
      <c r="N197" s="292"/>
      <c r="O197" s="292"/>
      <c r="P197" s="312"/>
      <c r="Q197" s="292"/>
      <c r="R197" s="89"/>
      <c r="S197" s="7"/>
      <c r="T197" s="292"/>
      <c r="U197" s="94"/>
      <c r="V197" s="94"/>
      <c r="W197" s="14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</row>
    <row r="198" spans="1:45" ht="153.75" customHeight="1" x14ac:dyDescent="0.25">
      <c r="A198" s="241"/>
      <c r="B198" s="295"/>
      <c r="C198" s="298"/>
      <c r="D198" s="295"/>
      <c r="E198" s="295"/>
      <c r="F198" s="195"/>
      <c r="G198" s="196"/>
      <c r="H198" s="22"/>
      <c r="I198" s="82"/>
      <c r="J198" s="293"/>
      <c r="K198" s="293"/>
      <c r="L198" s="313"/>
      <c r="M198" s="22"/>
      <c r="N198" s="293"/>
      <c r="O198" s="293"/>
      <c r="P198" s="313"/>
      <c r="Q198" s="293"/>
      <c r="R198" s="89"/>
      <c r="S198" s="7"/>
      <c r="T198" s="293"/>
      <c r="U198" s="94"/>
      <c r="V198" s="94"/>
      <c r="W198" s="14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</row>
    <row r="199" spans="1:45" ht="153.75" customHeight="1" x14ac:dyDescent="0.25">
      <c r="A199" s="239"/>
      <c r="B199" s="294"/>
      <c r="C199" s="298"/>
      <c r="D199" s="294"/>
      <c r="E199" s="294"/>
      <c r="F199" s="195"/>
      <c r="G199" s="194"/>
      <c r="H199" s="22"/>
      <c r="I199" s="82"/>
      <c r="J199" s="300"/>
      <c r="K199" s="300"/>
      <c r="L199" s="210"/>
      <c r="M199" s="22"/>
      <c r="N199" s="300"/>
      <c r="O199" s="300"/>
      <c r="P199" s="210"/>
      <c r="Q199" s="300"/>
      <c r="R199" s="89"/>
      <c r="S199" s="7"/>
      <c r="T199" s="300"/>
      <c r="U199" s="94"/>
      <c r="V199" s="94"/>
      <c r="W199" s="14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</row>
    <row r="200" spans="1:45" ht="153.75" customHeight="1" x14ac:dyDescent="0.25">
      <c r="A200" s="240"/>
      <c r="B200" s="298"/>
      <c r="C200" s="298"/>
      <c r="D200" s="298"/>
      <c r="E200" s="298"/>
      <c r="F200" s="195"/>
      <c r="G200" s="195"/>
      <c r="H200" s="22"/>
      <c r="I200" s="82"/>
      <c r="J200" s="292"/>
      <c r="K200" s="292"/>
      <c r="L200" s="211"/>
      <c r="M200" s="22"/>
      <c r="N200" s="292"/>
      <c r="O200" s="292"/>
      <c r="P200" s="211"/>
      <c r="Q200" s="292"/>
      <c r="R200" s="89"/>
      <c r="S200" s="13"/>
      <c r="T200" s="292"/>
      <c r="U200" s="94"/>
      <c r="V200" s="94"/>
      <c r="W200" s="14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</row>
    <row r="201" spans="1:45" ht="153.75" customHeight="1" x14ac:dyDescent="0.25">
      <c r="A201" s="241"/>
      <c r="B201" s="295"/>
      <c r="C201" s="298"/>
      <c r="D201" s="295"/>
      <c r="E201" s="295"/>
      <c r="F201" s="196"/>
      <c r="G201" s="196"/>
      <c r="H201" s="22"/>
      <c r="I201" s="82"/>
      <c r="J201" s="293"/>
      <c r="K201" s="293"/>
      <c r="L201" s="212"/>
      <c r="M201" s="22"/>
      <c r="N201" s="293"/>
      <c r="O201" s="293"/>
      <c r="P201" s="212"/>
      <c r="Q201" s="293"/>
      <c r="R201" s="89"/>
      <c r="S201" s="13"/>
      <c r="T201" s="293"/>
      <c r="U201" s="94"/>
      <c r="V201" s="94"/>
      <c r="W201" s="14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</row>
    <row r="202" spans="1:45" ht="153.75" customHeight="1" x14ac:dyDescent="0.25">
      <c r="A202" s="239"/>
      <c r="B202" s="294"/>
      <c r="C202" s="298"/>
      <c r="D202" s="294"/>
      <c r="E202" s="294"/>
      <c r="F202" s="194"/>
      <c r="G202" s="194"/>
      <c r="H202" s="22"/>
      <c r="I202" s="82"/>
      <c r="J202" s="300"/>
      <c r="K202" s="300"/>
      <c r="L202" s="210"/>
      <c r="M202" s="22"/>
      <c r="N202" s="300"/>
      <c r="O202" s="300"/>
      <c r="P202" s="305"/>
      <c r="Q202" s="300"/>
      <c r="R202" s="89"/>
      <c r="S202" s="7"/>
      <c r="T202" s="300"/>
      <c r="U202" s="33"/>
      <c r="V202" s="33"/>
      <c r="W202" s="14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</row>
    <row r="203" spans="1:45" ht="153.75" customHeight="1" x14ac:dyDescent="0.25">
      <c r="A203" s="240"/>
      <c r="B203" s="298"/>
      <c r="C203" s="298"/>
      <c r="D203" s="298"/>
      <c r="E203" s="298"/>
      <c r="F203" s="195"/>
      <c r="G203" s="195"/>
      <c r="H203" s="22"/>
      <c r="I203" s="82"/>
      <c r="J203" s="292"/>
      <c r="K203" s="292"/>
      <c r="L203" s="211"/>
      <c r="M203" s="22"/>
      <c r="N203" s="292"/>
      <c r="O203" s="292"/>
      <c r="P203" s="306"/>
      <c r="Q203" s="292"/>
      <c r="R203" s="89"/>
      <c r="S203" s="7"/>
      <c r="T203" s="292"/>
      <c r="U203" s="33"/>
      <c r="V203" s="33"/>
      <c r="W203" s="14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</row>
    <row r="204" spans="1:45" ht="153.75" customHeight="1" x14ac:dyDescent="0.25">
      <c r="A204" s="241"/>
      <c r="B204" s="295"/>
      <c r="C204" s="298"/>
      <c r="D204" s="295"/>
      <c r="E204" s="295"/>
      <c r="F204" s="196"/>
      <c r="G204" s="196"/>
      <c r="H204" s="22"/>
      <c r="I204" s="82"/>
      <c r="J204" s="293"/>
      <c r="K204" s="293"/>
      <c r="L204" s="212"/>
      <c r="M204" s="22"/>
      <c r="N204" s="293"/>
      <c r="O204" s="293"/>
      <c r="P204" s="307"/>
      <c r="Q204" s="293"/>
      <c r="R204" s="89"/>
      <c r="S204" s="7"/>
      <c r="T204" s="293"/>
      <c r="U204" s="33"/>
      <c r="V204" s="33"/>
      <c r="W204" s="14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</row>
    <row r="205" spans="1:45" ht="153.75" customHeight="1" x14ac:dyDescent="0.25">
      <c r="A205" s="239"/>
      <c r="B205" s="294"/>
      <c r="C205" s="298"/>
      <c r="D205" s="194"/>
      <c r="E205" s="194"/>
      <c r="F205" s="194"/>
      <c r="G205" s="194"/>
      <c r="H205" s="23"/>
      <c r="I205" s="81"/>
      <c r="J205" s="194"/>
      <c r="K205" s="194"/>
      <c r="L205" s="210"/>
      <c r="M205" s="23"/>
      <c r="N205" s="194"/>
      <c r="O205" s="194"/>
      <c r="P205" s="210"/>
      <c r="Q205" s="300"/>
      <c r="R205" s="11"/>
      <c r="S205" s="8"/>
      <c r="T205" s="300"/>
      <c r="U205" s="94"/>
      <c r="V205" s="94"/>
      <c r="W205" s="302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</row>
    <row r="206" spans="1:45" ht="153.75" customHeight="1" x14ac:dyDescent="0.25">
      <c r="A206" s="240"/>
      <c r="B206" s="298"/>
      <c r="C206" s="298"/>
      <c r="D206" s="195"/>
      <c r="E206" s="195"/>
      <c r="F206" s="195"/>
      <c r="G206" s="195"/>
      <c r="H206" s="23"/>
      <c r="I206" s="81"/>
      <c r="J206" s="195"/>
      <c r="K206" s="195"/>
      <c r="L206" s="211"/>
      <c r="M206" s="23"/>
      <c r="N206" s="195"/>
      <c r="O206" s="195"/>
      <c r="P206" s="211"/>
      <c r="Q206" s="292"/>
      <c r="R206" s="11"/>
      <c r="S206" s="8"/>
      <c r="T206" s="292"/>
      <c r="U206" s="94"/>
      <c r="V206" s="94"/>
      <c r="W206" s="303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</row>
    <row r="207" spans="1:45" ht="153.75" customHeight="1" x14ac:dyDescent="0.25">
      <c r="A207" s="241"/>
      <c r="B207" s="295"/>
      <c r="C207" s="295"/>
      <c r="D207" s="196"/>
      <c r="E207" s="196"/>
      <c r="F207" s="196"/>
      <c r="G207" s="196"/>
      <c r="H207" s="23"/>
      <c r="I207" s="81"/>
      <c r="J207" s="196"/>
      <c r="K207" s="196"/>
      <c r="L207" s="212"/>
      <c r="M207" s="23"/>
      <c r="N207" s="196"/>
      <c r="O207" s="196"/>
      <c r="P207" s="212"/>
      <c r="Q207" s="293"/>
      <c r="R207" s="11"/>
      <c r="S207" s="8"/>
      <c r="T207" s="293"/>
      <c r="U207" s="94"/>
      <c r="V207" s="94"/>
      <c r="W207" s="304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</row>
    <row r="208" spans="1:45" ht="153.75" customHeight="1" x14ac:dyDescent="0.25">
      <c r="A208" s="239"/>
      <c r="B208" s="194"/>
      <c r="C208" s="194"/>
      <c r="D208" s="194"/>
      <c r="E208" s="194"/>
      <c r="F208" s="194"/>
      <c r="G208" s="194"/>
      <c r="H208" s="23"/>
      <c r="I208" s="81"/>
      <c r="J208" s="194"/>
      <c r="K208" s="194"/>
      <c r="L208" s="210"/>
      <c r="M208" s="23"/>
      <c r="N208" s="194"/>
      <c r="O208" s="194"/>
      <c r="P208" s="210"/>
      <c r="Q208" s="300"/>
      <c r="R208" s="11"/>
      <c r="S208" s="8"/>
      <c r="T208" s="300"/>
      <c r="U208" s="94"/>
      <c r="V208" s="94"/>
      <c r="W208" s="302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</row>
    <row r="209" spans="1:45" ht="153.75" customHeight="1" x14ac:dyDescent="0.25">
      <c r="A209" s="240"/>
      <c r="B209" s="195"/>
      <c r="C209" s="195"/>
      <c r="D209" s="195"/>
      <c r="E209" s="195"/>
      <c r="F209" s="195"/>
      <c r="G209" s="195"/>
      <c r="H209" s="23"/>
      <c r="I209" s="81"/>
      <c r="J209" s="195"/>
      <c r="K209" s="195"/>
      <c r="L209" s="211"/>
      <c r="M209" s="23"/>
      <c r="N209" s="195"/>
      <c r="O209" s="195"/>
      <c r="P209" s="211"/>
      <c r="Q209" s="292"/>
      <c r="R209" s="11"/>
      <c r="S209" s="8"/>
      <c r="T209" s="292"/>
      <c r="U209" s="94"/>
      <c r="V209" s="94"/>
      <c r="W209" s="303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</row>
    <row r="210" spans="1:45" ht="153.75" customHeight="1" x14ac:dyDescent="0.25">
      <c r="A210" s="241"/>
      <c r="B210" s="196"/>
      <c r="C210" s="195"/>
      <c r="D210" s="196"/>
      <c r="E210" s="196"/>
      <c r="F210" s="196"/>
      <c r="G210" s="196"/>
      <c r="H210" s="23"/>
      <c r="I210" s="81"/>
      <c r="J210" s="196"/>
      <c r="K210" s="196"/>
      <c r="L210" s="212"/>
      <c r="M210" s="23"/>
      <c r="N210" s="196"/>
      <c r="O210" s="196"/>
      <c r="P210" s="212"/>
      <c r="Q210" s="293"/>
      <c r="R210" s="11"/>
      <c r="S210" s="8"/>
      <c r="T210" s="293"/>
      <c r="U210" s="94"/>
      <c r="V210" s="94"/>
      <c r="W210" s="304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</row>
    <row r="211" spans="1:45" ht="153.75" customHeight="1" x14ac:dyDescent="0.25">
      <c r="A211" s="239"/>
      <c r="B211" s="194"/>
      <c r="C211" s="195"/>
      <c r="D211" s="194"/>
      <c r="E211" s="194"/>
      <c r="F211" s="194"/>
      <c r="G211" s="194"/>
      <c r="H211" s="23"/>
      <c r="I211" s="81"/>
      <c r="J211" s="194"/>
      <c r="K211" s="194"/>
      <c r="L211" s="299"/>
      <c r="M211" s="23"/>
      <c r="N211" s="194"/>
      <c r="O211" s="194"/>
      <c r="P211" s="299"/>
      <c r="Q211" s="300"/>
      <c r="R211" s="11"/>
      <c r="S211" s="8"/>
      <c r="T211" s="300"/>
      <c r="U211" s="94"/>
      <c r="V211" s="94"/>
      <c r="W211" s="13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</row>
    <row r="212" spans="1:45" ht="153.75" customHeight="1" x14ac:dyDescent="0.25">
      <c r="A212" s="241"/>
      <c r="B212" s="196"/>
      <c r="C212" s="195"/>
      <c r="D212" s="196"/>
      <c r="E212" s="196"/>
      <c r="F212" s="196"/>
      <c r="G212" s="196"/>
      <c r="H212" s="23"/>
      <c r="I212" s="81"/>
      <c r="J212" s="196"/>
      <c r="K212" s="196"/>
      <c r="L212" s="291"/>
      <c r="M212" s="23"/>
      <c r="N212" s="196"/>
      <c r="O212" s="196"/>
      <c r="P212" s="291"/>
      <c r="Q212" s="293"/>
      <c r="R212" s="11"/>
      <c r="S212" s="8"/>
      <c r="T212" s="293"/>
      <c r="U212" s="94"/>
      <c r="V212" s="94"/>
      <c r="W212" s="13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</row>
    <row r="213" spans="1:45" ht="153.75" customHeight="1" x14ac:dyDescent="0.25">
      <c r="A213" s="239"/>
      <c r="B213" s="194"/>
      <c r="C213" s="195"/>
      <c r="D213" s="194"/>
      <c r="E213" s="194"/>
      <c r="F213" s="194"/>
      <c r="G213" s="194"/>
      <c r="H213" s="23"/>
      <c r="I213" s="81"/>
      <c r="J213" s="194"/>
      <c r="K213" s="194"/>
      <c r="L213" s="299"/>
      <c r="M213" s="23"/>
      <c r="N213" s="194"/>
      <c r="O213" s="194"/>
      <c r="P213" s="299"/>
      <c r="Q213" s="300"/>
      <c r="R213" s="11"/>
      <c r="S213" s="8"/>
      <c r="T213" s="300"/>
      <c r="U213" s="94"/>
      <c r="V213" s="94"/>
      <c r="W213" s="13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</row>
    <row r="214" spans="1:45" ht="153.75" customHeight="1" x14ac:dyDescent="0.25">
      <c r="A214" s="240"/>
      <c r="B214" s="195"/>
      <c r="C214" s="195"/>
      <c r="D214" s="195"/>
      <c r="E214" s="195"/>
      <c r="F214" s="195"/>
      <c r="G214" s="195"/>
      <c r="H214" s="23"/>
      <c r="I214" s="81"/>
      <c r="J214" s="195"/>
      <c r="K214" s="195"/>
      <c r="L214" s="290"/>
      <c r="M214" s="23"/>
      <c r="N214" s="195"/>
      <c r="O214" s="195"/>
      <c r="P214" s="290"/>
      <c r="Q214" s="292"/>
      <c r="R214" s="11"/>
      <c r="S214" s="8"/>
      <c r="T214" s="292"/>
      <c r="U214" s="94"/>
      <c r="V214" s="94"/>
      <c r="W214" s="13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</row>
    <row r="215" spans="1:45" ht="153.75" customHeight="1" x14ac:dyDescent="0.25">
      <c r="A215" s="241"/>
      <c r="B215" s="196"/>
      <c r="C215" s="195"/>
      <c r="D215" s="196"/>
      <c r="E215" s="196"/>
      <c r="F215" s="196"/>
      <c r="G215" s="196"/>
      <c r="H215" s="23"/>
      <c r="I215" s="81"/>
      <c r="J215" s="196"/>
      <c r="K215" s="196"/>
      <c r="L215" s="291"/>
      <c r="M215" s="23"/>
      <c r="N215" s="196"/>
      <c r="O215" s="196"/>
      <c r="P215" s="291"/>
      <c r="Q215" s="293"/>
      <c r="R215" s="11"/>
      <c r="S215" s="8"/>
      <c r="T215" s="293"/>
      <c r="U215" s="94"/>
      <c r="V215" s="94"/>
      <c r="W215" s="13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</row>
    <row r="216" spans="1:45" ht="153.75" customHeight="1" x14ac:dyDescent="0.25">
      <c r="A216" s="239"/>
      <c r="B216" s="194"/>
      <c r="C216" s="195"/>
      <c r="D216" s="194"/>
      <c r="E216" s="194"/>
      <c r="F216" s="194"/>
      <c r="G216" s="194"/>
      <c r="H216" s="23"/>
      <c r="I216" s="81"/>
      <c r="J216" s="194"/>
      <c r="K216" s="194"/>
      <c r="L216" s="305"/>
      <c r="M216" s="23"/>
      <c r="N216" s="194"/>
      <c r="O216" s="194"/>
      <c r="P216" s="305"/>
      <c r="Q216" s="300"/>
      <c r="R216" s="89"/>
      <c r="S216" s="7"/>
      <c r="T216" s="300"/>
      <c r="U216" s="33"/>
      <c r="V216" s="33"/>
      <c r="W216" s="302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</row>
    <row r="217" spans="1:45" ht="153.75" customHeight="1" x14ac:dyDescent="0.25">
      <c r="A217" s="240"/>
      <c r="B217" s="195"/>
      <c r="C217" s="195"/>
      <c r="D217" s="195"/>
      <c r="E217" s="195"/>
      <c r="F217" s="195"/>
      <c r="G217" s="195"/>
      <c r="H217" s="23"/>
      <c r="I217" s="81"/>
      <c r="J217" s="195"/>
      <c r="K217" s="195"/>
      <c r="L217" s="306"/>
      <c r="M217" s="23"/>
      <c r="N217" s="195"/>
      <c r="O217" s="195"/>
      <c r="P217" s="306"/>
      <c r="Q217" s="292"/>
      <c r="R217" s="89"/>
      <c r="S217" s="7"/>
      <c r="T217" s="292"/>
      <c r="U217" s="33"/>
      <c r="V217" s="33"/>
      <c r="W217" s="303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</row>
    <row r="218" spans="1:45" ht="153.75" customHeight="1" x14ac:dyDescent="0.25">
      <c r="A218" s="241"/>
      <c r="B218" s="196"/>
      <c r="C218" s="196"/>
      <c r="D218" s="196"/>
      <c r="E218" s="196"/>
      <c r="F218" s="196"/>
      <c r="G218" s="196"/>
      <c r="H218" s="23"/>
      <c r="I218" s="81"/>
      <c r="J218" s="196"/>
      <c r="K218" s="196"/>
      <c r="L218" s="307"/>
      <c r="M218" s="23"/>
      <c r="N218" s="196"/>
      <c r="O218" s="196"/>
      <c r="P218" s="307"/>
      <c r="Q218" s="293"/>
      <c r="R218" s="89"/>
      <c r="S218" s="7"/>
      <c r="T218" s="293"/>
      <c r="U218" s="33"/>
      <c r="V218" s="33"/>
      <c r="W218" s="304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</row>
    <row r="219" spans="1:45" ht="153.75" customHeight="1" x14ac:dyDescent="0.25">
      <c r="A219" s="239"/>
      <c r="B219" s="194"/>
      <c r="C219" s="194"/>
      <c r="D219" s="194"/>
      <c r="E219" s="194"/>
      <c r="F219" s="194"/>
      <c r="G219" s="194"/>
      <c r="H219" s="23"/>
      <c r="I219" s="81"/>
      <c r="J219" s="194"/>
      <c r="K219" s="194"/>
      <c r="L219" s="210"/>
      <c r="M219" s="23"/>
      <c r="N219" s="194"/>
      <c r="O219" s="194"/>
      <c r="P219" s="210"/>
      <c r="Q219" s="194"/>
      <c r="R219" s="11"/>
      <c r="S219" s="8"/>
      <c r="T219" s="194"/>
      <c r="U219" s="94"/>
      <c r="V219" s="94"/>
      <c r="W219" s="13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</row>
    <row r="220" spans="1:45" ht="153.75" customHeight="1" x14ac:dyDescent="0.25">
      <c r="A220" s="240"/>
      <c r="B220" s="195"/>
      <c r="C220" s="195"/>
      <c r="D220" s="195"/>
      <c r="E220" s="195"/>
      <c r="F220" s="195"/>
      <c r="G220" s="195"/>
      <c r="H220" s="23"/>
      <c r="I220" s="81"/>
      <c r="J220" s="195"/>
      <c r="K220" s="195"/>
      <c r="L220" s="211"/>
      <c r="M220" s="23"/>
      <c r="N220" s="195"/>
      <c r="O220" s="195"/>
      <c r="P220" s="211"/>
      <c r="Q220" s="195"/>
      <c r="R220" s="11"/>
      <c r="S220" s="8"/>
      <c r="T220" s="195"/>
      <c r="U220" s="94"/>
      <c r="V220" s="94"/>
      <c r="W220" s="13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</row>
    <row r="221" spans="1:45" ht="153.75" customHeight="1" x14ac:dyDescent="0.25">
      <c r="A221" s="241"/>
      <c r="B221" s="196"/>
      <c r="C221" s="195"/>
      <c r="D221" s="196"/>
      <c r="E221" s="196"/>
      <c r="F221" s="196"/>
      <c r="G221" s="196"/>
      <c r="H221" s="23"/>
      <c r="I221" s="81"/>
      <c r="J221" s="196"/>
      <c r="K221" s="196"/>
      <c r="L221" s="212"/>
      <c r="M221" s="23"/>
      <c r="N221" s="196"/>
      <c r="O221" s="196"/>
      <c r="P221" s="212"/>
      <c r="Q221" s="196"/>
      <c r="R221" s="11"/>
      <c r="S221" s="8"/>
      <c r="T221" s="196"/>
      <c r="U221" s="94"/>
      <c r="V221" s="94"/>
      <c r="W221" s="13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</row>
    <row r="222" spans="1:45" ht="153.75" customHeight="1" x14ac:dyDescent="0.25">
      <c r="A222" s="239"/>
      <c r="B222" s="194"/>
      <c r="C222" s="195"/>
      <c r="D222" s="194"/>
      <c r="E222" s="194"/>
      <c r="F222" s="194"/>
      <c r="G222" s="194"/>
      <c r="H222" s="23"/>
      <c r="I222" s="81"/>
      <c r="J222" s="194"/>
      <c r="K222" s="194"/>
      <c r="L222" s="299"/>
      <c r="M222" s="23"/>
      <c r="N222" s="194"/>
      <c r="O222" s="194"/>
      <c r="P222" s="299"/>
      <c r="Q222" s="194"/>
      <c r="R222" s="11"/>
      <c r="S222" s="8"/>
      <c r="T222" s="194"/>
      <c r="U222" s="94"/>
      <c r="V222" s="94"/>
      <c r="W222" s="13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</row>
    <row r="223" spans="1:45" ht="153.75" customHeight="1" x14ac:dyDescent="0.25">
      <c r="A223" s="240"/>
      <c r="B223" s="195"/>
      <c r="C223" s="195"/>
      <c r="D223" s="195"/>
      <c r="E223" s="195"/>
      <c r="F223" s="195"/>
      <c r="G223" s="195"/>
      <c r="H223" s="23"/>
      <c r="I223" s="81"/>
      <c r="J223" s="195"/>
      <c r="K223" s="195"/>
      <c r="L223" s="290"/>
      <c r="M223" s="23"/>
      <c r="N223" s="195"/>
      <c r="O223" s="195"/>
      <c r="P223" s="290"/>
      <c r="Q223" s="195"/>
      <c r="R223" s="11"/>
      <c r="S223" s="8"/>
      <c r="T223" s="195"/>
      <c r="U223" s="94"/>
      <c r="V223" s="94"/>
      <c r="W223" s="13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</row>
    <row r="224" spans="1:45" ht="153.75" customHeight="1" x14ac:dyDescent="0.25">
      <c r="A224" s="241"/>
      <c r="B224" s="196"/>
      <c r="C224" s="195"/>
      <c r="D224" s="196"/>
      <c r="E224" s="196"/>
      <c r="F224" s="196"/>
      <c r="G224" s="196"/>
      <c r="H224" s="23"/>
      <c r="I224" s="81"/>
      <c r="J224" s="196"/>
      <c r="K224" s="196"/>
      <c r="L224" s="291"/>
      <c r="M224" s="23"/>
      <c r="N224" s="196"/>
      <c r="O224" s="196"/>
      <c r="P224" s="291"/>
      <c r="Q224" s="196"/>
      <c r="R224" s="11"/>
      <c r="S224" s="8"/>
      <c r="T224" s="196"/>
      <c r="U224" s="94"/>
      <c r="V224" s="94"/>
      <c r="W224" s="13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</row>
    <row r="225" spans="1:45" ht="153.75" customHeight="1" x14ac:dyDescent="0.25">
      <c r="A225" s="239"/>
      <c r="B225" s="194"/>
      <c r="C225" s="195"/>
      <c r="D225" s="194"/>
      <c r="E225" s="194"/>
      <c r="F225" s="194"/>
      <c r="G225" s="194"/>
      <c r="H225" s="23"/>
      <c r="I225" s="81"/>
      <c r="J225" s="194"/>
      <c r="K225" s="194"/>
      <c r="L225" s="299"/>
      <c r="M225" s="23"/>
      <c r="N225" s="194"/>
      <c r="O225" s="194"/>
      <c r="P225" s="299"/>
      <c r="Q225" s="194"/>
      <c r="R225" s="11"/>
      <c r="S225" s="8"/>
      <c r="T225" s="194"/>
      <c r="U225" s="94"/>
      <c r="V225" s="94"/>
      <c r="W225" s="13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</row>
    <row r="226" spans="1:45" ht="153.75" customHeight="1" x14ac:dyDescent="0.25">
      <c r="A226" s="240"/>
      <c r="B226" s="195"/>
      <c r="C226" s="195"/>
      <c r="D226" s="195"/>
      <c r="E226" s="195"/>
      <c r="F226" s="195"/>
      <c r="G226" s="195"/>
      <c r="H226" s="23"/>
      <c r="I226" s="81"/>
      <c r="J226" s="195"/>
      <c r="K226" s="195"/>
      <c r="L226" s="290"/>
      <c r="M226" s="23"/>
      <c r="N226" s="195"/>
      <c r="O226" s="195"/>
      <c r="P226" s="290"/>
      <c r="Q226" s="195"/>
      <c r="R226" s="11"/>
      <c r="S226" s="8"/>
      <c r="T226" s="195"/>
      <c r="U226" s="94"/>
      <c r="V226" s="94"/>
      <c r="W226" s="13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</row>
    <row r="227" spans="1:45" ht="153.75" customHeight="1" x14ac:dyDescent="0.25">
      <c r="A227" s="240"/>
      <c r="B227" s="195"/>
      <c r="C227" s="195"/>
      <c r="D227" s="195"/>
      <c r="E227" s="195"/>
      <c r="F227" s="195"/>
      <c r="G227" s="195"/>
      <c r="H227" s="23"/>
      <c r="I227" s="81"/>
      <c r="J227" s="195"/>
      <c r="K227" s="195"/>
      <c r="L227" s="290"/>
      <c r="M227" s="23"/>
      <c r="N227" s="195"/>
      <c r="O227" s="195"/>
      <c r="P227" s="290"/>
      <c r="Q227" s="195"/>
      <c r="R227" s="11"/>
      <c r="S227" s="8"/>
      <c r="T227" s="195"/>
      <c r="U227" s="94"/>
      <c r="V227" s="94"/>
      <c r="W227" s="13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</row>
    <row r="228" spans="1:45" ht="153.75" customHeight="1" x14ac:dyDescent="0.25">
      <c r="A228" s="241"/>
      <c r="B228" s="196"/>
      <c r="C228" s="196"/>
      <c r="D228" s="196"/>
      <c r="E228" s="196"/>
      <c r="F228" s="196"/>
      <c r="G228" s="196"/>
      <c r="H228" s="23"/>
      <c r="I228" s="81"/>
      <c r="J228" s="196"/>
      <c r="K228" s="196"/>
      <c r="L228" s="291"/>
      <c r="M228" s="23"/>
      <c r="N228" s="196"/>
      <c r="O228" s="196"/>
      <c r="P228" s="291"/>
      <c r="Q228" s="196"/>
      <c r="R228" s="11"/>
      <c r="S228" s="8"/>
      <c r="T228" s="196"/>
      <c r="U228" s="94"/>
      <c r="V228" s="94"/>
      <c r="W228" s="13"/>
    </row>
    <row r="229" spans="1:45" ht="153.75" customHeight="1" x14ac:dyDescent="0.25">
      <c r="A229" s="239"/>
      <c r="B229" s="194"/>
      <c r="C229" s="194"/>
      <c r="D229" s="194"/>
      <c r="E229" s="194"/>
      <c r="F229" s="194"/>
      <c r="G229" s="194"/>
      <c r="H229" s="23"/>
      <c r="I229" s="81"/>
      <c r="J229" s="194"/>
      <c r="K229" s="194"/>
      <c r="L229" s="311"/>
      <c r="M229" s="23"/>
      <c r="N229" s="194"/>
      <c r="O229" s="194"/>
      <c r="P229" s="311"/>
      <c r="Q229" s="194"/>
      <c r="R229" s="11"/>
      <c r="S229" s="8"/>
      <c r="T229" s="194"/>
      <c r="U229" s="94"/>
      <c r="V229" s="94"/>
      <c r="W229" s="13"/>
    </row>
    <row r="230" spans="1:45" ht="153.75" customHeight="1" x14ac:dyDescent="0.25">
      <c r="A230" s="240"/>
      <c r="B230" s="195"/>
      <c r="C230" s="195"/>
      <c r="D230" s="195"/>
      <c r="E230" s="195"/>
      <c r="F230" s="195"/>
      <c r="G230" s="195"/>
      <c r="H230" s="23"/>
      <c r="I230" s="81"/>
      <c r="J230" s="195"/>
      <c r="K230" s="195"/>
      <c r="L230" s="312"/>
      <c r="M230" s="23"/>
      <c r="N230" s="195"/>
      <c r="O230" s="195"/>
      <c r="P230" s="312"/>
      <c r="Q230" s="195"/>
      <c r="R230" s="11"/>
      <c r="S230" s="8"/>
      <c r="T230" s="195"/>
      <c r="U230" s="94"/>
      <c r="V230" s="94"/>
      <c r="W230" s="13"/>
    </row>
    <row r="231" spans="1:45" ht="153.75" customHeight="1" x14ac:dyDescent="0.25">
      <c r="A231" s="240"/>
      <c r="B231" s="195"/>
      <c r="C231" s="195"/>
      <c r="D231" s="195"/>
      <c r="E231" s="195"/>
      <c r="F231" s="195"/>
      <c r="G231" s="195"/>
      <c r="H231" s="23"/>
      <c r="I231" s="81"/>
      <c r="J231" s="195"/>
      <c r="K231" s="195"/>
      <c r="L231" s="312"/>
      <c r="M231" s="23"/>
      <c r="N231" s="195"/>
      <c r="O231" s="195"/>
      <c r="P231" s="312"/>
      <c r="Q231" s="195"/>
      <c r="R231" s="11"/>
      <c r="S231" s="8"/>
      <c r="T231" s="195"/>
      <c r="U231" s="94"/>
      <c r="V231" s="94"/>
      <c r="W231" s="13"/>
    </row>
    <row r="232" spans="1:45" ht="153.75" customHeight="1" x14ac:dyDescent="0.25">
      <c r="A232" s="241"/>
      <c r="B232" s="196"/>
      <c r="C232" s="195"/>
      <c r="D232" s="196"/>
      <c r="E232" s="196"/>
      <c r="F232" s="196"/>
      <c r="G232" s="196"/>
      <c r="H232" s="23"/>
      <c r="I232" s="81"/>
      <c r="J232" s="196"/>
      <c r="K232" s="196"/>
      <c r="L232" s="313"/>
      <c r="M232" s="23"/>
      <c r="N232" s="196"/>
      <c r="O232" s="196"/>
      <c r="P232" s="313"/>
      <c r="Q232" s="196"/>
      <c r="R232" s="11"/>
      <c r="S232" s="8"/>
      <c r="T232" s="196"/>
      <c r="U232" s="94"/>
      <c r="V232" s="94"/>
      <c r="W232" s="13"/>
    </row>
    <row r="233" spans="1:45" ht="153.75" customHeight="1" x14ac:dyDescent="0.25">
      <c r="A233" s="239"/>
      <c r="B233" s="194"/>
      <c r="C233" s="195"/>
      <c r="D233" s="194"/>
      <c r="E233" s="194"/>
      <c r="F233" s="194"/>
      <c r="G233" s="194"/>
      <c r="H233" s="23"/>
      <c r="I233" s="81"/>
      <c r="J233" s="194"/>
      <c r="K233" s="194"/>
      <c r="L233" s="311"/>
      <c r="M233" s="23"/>
      <c r="N233" s="194"/>
      <c r="O233" s="194"/>
      <c r="P233" s="311"/>
      <c r="Q233" s="300"/>
      <c r="R233" s="11"/>
      <c r="S233" s="8"/>
      <c r="T233" s="314"/>
      <c r="U233" s="94"/>
      <c r="V233" s="94"/>
      <c r="W233" s="13"/>
    </row>
    <row r="234" spans="1:45" ht="153.75" customHeight="1" x14ac:dyDescent="0.25">
      <c r="A234" s="240"/>
      <c r="B234" s="195"/>
      <c r="C234" s="195"/>
      <c r="D234" s="195"/>
      <c r="E234" s="195"/>
      <c r="F234" s="195"/>
      <c r="G234" s="195"/>
      <c r="H234" s="25"/>
      <c r="I234" s="81"/>
      <c r="J234" s="195"/>
      <c r="K234" s="195"/>
      <c r="L234" s="312"/>
      <c r="M234" s="23"/>
      <c r="N234" s="195"/>
      <c r="O234" s="195"/>
      <c r="P234" s="312"/>
      <c r="Q234" s="292"/>
      <c r="R234" s="11"/>
      <c r="S234" s="8"/>
      <c r="T234" s="315"/>
      <c r="U234" s="94"/>
      <c r="V234" s="94"/>
      <c r="W234" s="13"/>
    </row>
    <row r="235" spans="1:45" ht="153.75" customHeight="1" x14ac:dyDescent="0.25">
      <c r="A235" s="241"/>
      <c r="B235" s="196"/>
      <c r="C235" s="195"/>
      <c r="D235" s="196"/>
      <c r="E235" s="196"/>
      <c r="F235" s="196"/>
      <c r="G235" s="196"/>
      <c r="H235" s="23"/>
      <c r="I235" s="81"/>
      <c r="J235" s="196"/>
      <c r="K235" s="196"/>
      <c r="L235" s="313"/>
      <c r="M235" s="23"/>
      <c r="N235" s="196"/>
      <c r="O235" s="196"/>
      <c r="P235" s="313"/>
      <c r="Q235" s="293"/>
      <c r="R235" s="11"/>
      <c r="S235" s="8"/>
      <c r="T235" s="316"/>
      <c r="U235" s="94"/>
      <c r="V235" s="94"/>
      <c r="W235" s="13"/>
    </row>
    <row r="236" spans="1:45" ht="153.75" customHeight="1" x14ac:dyDescent="0.25">
      <c r="A236" s="239"/>
      <c r="B236" s="194"/>
      <c r="C236" s="195"/>
      <c r="D236" s="194"/>
      <c r="E236" s="194"/>
      <c r="F236" s="194"/>
      <c r="G236" s="194"/>
      <c r="H236" s="23"/>
      <c r="I236" s="81"/>
      <c r="J236" s="194"/>
      <c r="K236" s="194"/>
      <c r="L236" s="311"/>
      <c r="M236" s="23"/>
      <c r="N236" s="194"/>
      <c r="O236" s="194"/>
      <c r="P236" s="311"/>
      <c r="Q236" s="300"/>
      <c r="R236" s="11"/>
      <c r="S236" s="8"/>
      <c r="T236" s="194"/>
      <c r="U236" s="94"/>
      <c r="V236" s="94"/>
      <c r="W236" s="13"/>
    </row>
    <row r="237" spans="1:45" ht="153.75" customHeight="1" x14ac:dyDescent="0.25">
      <c r="A237" s="240"/>
      <c r="B237" s="195"/>
      <c r="C237" s="195"/>
      <c r="D237" s="195"/>
      <c r="E237" s="195"/>
      <c r="F237" s="195"/>
      <c r="G237" s="195"/>
      <c r="H237" s="23"/>
      <c r="I237" s="81"/>
      <c r="J237" s="195"/>
      <c r="K237" s="195"/>
      <c r="L237" s="312"/>
      <c r="M237" s="23"/>
      <c r="N237" s="195"/>
      <c r="O237" s="195"/>
      <c r="P237" s="312"/>
      <c r="Q237" s="292"/>
      <c r="R237" s="11"/>
      <c r="S237" s="8"/>
      <c r="T237" s="195"/>
      <c r="U237" s="94"/>
      <c r="V237" s="94"/>
      <c r="W237" s="13"/>
    </row>
    <row r="238" spans="1:45" ht="153.75" customHeight="1" x14ac:dyDescent="0.25">
      <c r="A238" s="241"/>
      <c r="B238" s="196"/>
      <c r="C238" s="196"/>
      <c r="D238" s="196"/>
      <c r="E238" s="196"/>
      <c r="F238" s="196"/>
      <c r="G238" s="196"/>
      <c r="H238" s="23"/>
      <c r="I238" s="81"/>
      <c r="J238" s="196"/>
      <c r="K238" s="196"/>
      <c r="L238" s="313"/>
      <c r="M238" s="23"/>
      <c r="N238" s="196"/>
      <c r="O238" s="196"/>
      <c r="P238" s="313"/>
      <c r="Q238" s="293"/>
      <c r="R238" s="11"/>
      <c r="S238" s="8"/>
      <c r="T238" s="196"/>
      <c r="U238" s="94"/>
      <c r="V238" s="94"/>
      <c r="W238" s="13"/>
    </row>
    <row r="239" spans="1:45" ht="153.75" customHeight="1" x14ac:dyDescent="0.25">
      <c r="A239" s="239"/>
      <c r="B239" s="194"/>
      <c r="C239" s="194"/>
      <c r="D239" s="245"/>
      <c r="E239" s="183"/>
      <c r="F239" s="183"/>
      <c r="G239" s="183"/>
      <c r="H239" s="233"/>
      <c r="I239" s="236"/>
      <c r="J239" s="227"/>
      <c r="K239" s="230"/>
      <c r="L239" s="183"/>
      <c r="M239" s="224"/>
      <c r="N239" s="207"/>
      <c r="O239" s="207"/>
      <c r="P239" s="183"/>
      <c r="Q239" s="183"/>
      <c r="R239" s="38"/>
      <c r="S239" s="5"/>
      <c r="T239" s="183"/>
      <c r="U239" s="32"/>
      <c r="V239" s="37"/>
      <c r="W239" s="15"/>
    </row>
    <row r="240" spans="1:45" ht="153.75" customHeight="1" x14ac:dyDescent="0.25">
      <c r="A240" s="240"/>
      <c r="B240" s="195"/>
      <c r="C240" s="195"/>
      <c r="D240" s="246"/>
      <c r="E240" s="184"/>
      <c r="F240" s="184"/>
      <c r="G240" s="184"/>
      <c r="H240" s="234"/>
      <c r="I240" s="237"/>
      <c r="J240" s="228"/>
      <c r="K240" s="231"/>
      <c r="L240" s="184"/>
      <c r="M240" s="225"/>
      <c r="N240" s="208"/>
      <c r="O240" s="208"/>
      <c r="P240" s="184"/>
      <c r="Q240" s="184"/>
      <c r="R240" s="213"/>
      <c r="S240" s="5"/>
      <c r="T240" s="184"/>
      <c r="U240" s="183"/>
      <c r="V240" s="197"/>
      <c r="W240" s="215"/>
    </row>
    <row r="241" spans="1:23" ht="153.75" customHeight="1" x14ac:dyDescent="0.25">
      <c r="A241" s="241"/>
      <c r="B241" s="196"/>
      <c r="C241" s="195"/>
      <c r="D241" s="247"/>
      <c r="E241" s="185"/>
      <c r="F241" s="185"/>
      <c r="G241" s="185"/>
      <c r="H241" s="235"/>
      <c r="I241" s="238"/>
      <c r="J241" s="229"/>
      <c r="K241" s="232"/>
      <c r="L241" s="184"/>
      <c r="M241" s="226"/>
      <c r="N241" s="209"/>
      <c r="O241" s="209"/>
      <c r="P241" s="185"/>
      <c r="Q241" s="185"/>
      <c r="R241" s="214"/>
      <c r="S241" s="5"/>
      <c r="T241" s="185"/>
      <c r="U241" s="185"/>
      <c r="V241" s="198"/>
      <c r="W241" s="216"/>
    </row>
    <row r="242" spans="1:23" ht="153.75" customHeight="1" x14ac:dyDescent="0.25">
      <c r="A242" s="239"/>
      <c r="B242" s="194"/>
      <c r="C242" s="195"/>
      <c r="D242" s="245"/>
      <c r="E242" s="183"/>
      <c r="F242" s="183"/>
      <c r="G242" s="183"/>
      <c r="H242" s="233"/>
      <c r="I242" s="236"/>
      <c r="J242" s="227"/>
      <c r="K242" s="230"/>
      <c r="L242" s="184"/>
      <c r="M242" s="224"/>
      <c r="N242" s="207"/>
      <c r="O242" s="207"/>
      <c r="P242" s="183"/>
      <c r="Q242" s="183"/>
      <c r="R242" s="90"/>
      <c r="S242" s="5"/>
      <c r="T242" s="183"/>
      <c r="U242" s="95"/>
      <c r="V242" s="97"/>
      <c r="W242" s="19"/>
    </row>
    <row r="243" spans="1:23" ht="153.75" customHeight="1" x14ac:dyDescent="0.25">
      <c r="A243" s="240"/>
      <c r="B243" s="195"/>
      <c r="C243" s="195"/>
      <c r="D243" s="246"/>
      <c r="E243" s="184"/>
      <c r="F243" s="184"/>
      <c r="G243" s="184"/>
      <c r="H243" s="234"/>
      <c r="I243" s="237"/>
      <c r="J243" s="228"/>
      <c r="K243" s="231"/>
      <c r="L243" s="184"/>
      <c r="M243" s="225"/>
      <c r="N243" s="208"/>
      <c r="O243" s="208"/>
      <c r="P243" s="184"/>
      <c r="Q243" s="184"/>
      <c r="R243" s="215"/>
      <c r="S243" s="5"/>
      <c r="T243" s="184"/>
      <c r="U243" s="183"/>
      <c r="V243" s="197"/>
      <c r="W243" s="183"/>
    </row>
    <row r="244" spans="1:23" ht="153.75" customHeight="1" x14ac:dyDescent="0.25">
      <c r="A244" s="241"/>
      <c r="B244" s="196"/>
      <c r="C244" s="195"/>
      <c r="D244" s="247"/>
      <c r="E244" s="185"/>
      <c r="F244" s="185"/>
      <c r="G244" s="185"/>
      <c r="H244" s="235"/>
      <c r="I244" s="238"/>
      <c r="J244" s="229"/>
      <c r="K244" s="232"/>
      <c r="L244" s="184"/>
      <c r="M244" s="226"/>
      <c r="N244" s="209"/>
      <c r="O244" s="209"/>
      <c r="P244" s="185"/>
      <c r="Q244" s="185"/>
      <c r="R244" s="216"/>
      <c r="S244" s="5"/>
      <c r="T244" s="185"/>
      <c r="U244" s="185"/>
      <c r="V244" s="198"/>
      <c r="W244" s="185"/>
    </row>
    <row r="245" spans="1:23" ht="153.75" customHeight="1" x14ac:dyDescent="0.25">
      <c r="A245" s="239"/>
      <c r="B245" s="194"/>
      <c r="C245" s="195"/>
      <c r="D245" s="245"/>
      <c r="E245" s="183"/>
      <c r="F245" s="183"/>
      <c r="G245" s="183"/>
      <c r="H245" s="233"/>
      <c r="I245" s="236"/>
      <c r="J245" s="227"/>
      <c r="K245" s="230"/>
      <c r="L245" s="184"/>
      <c r="M245" s="224"/>
      <c r="N245" s="207"/>
      <c r="O245" s="207"/>
      <c r="P245" s="183"/>
      <c r="Q245" s="183"/>
      <c r="R245" s="215"/>
      <c r="S245" s="5"/>
      <c r="T245" s="183"/>
      <c r="U245" s="183"/>
      <c r="V245" s="183"/>
      <c r="W245" s="183"/>
    </row>
    <row r="246" spans="1:23" ht="153.75" customHeight="1" x14ac:dyDescent="0.25">
      <c r="A246" s="240"/>
      <c r="B246" s="195"/>
      <c r="C246" s="195"/>
      <c r="D246" s="246"/>
      <c r="E246" s="184"/>
      <c r="F246" s="184"/>
      <c r="G246" s="184"/>
      <c r="H246" s="234"/>
      <c r="I246" s="237"/>
      <c r="J246" s="228"/>
      <c r="K246" s="231"/>
      <c r="L246" s="184"/>
      <c r="M246" s="225"/>
      <c r="N246" s="208"/>
      <c r="O246" s="208"/>
      <c r="P246" s="184"/>
      <c r="Q246" s="184"/>
      <c r="R246" s="217"/>
      <c r="S246" s="5"/>
      <c r="T246" s="184"/>
      <c r="U246" s="184"/>
      <c r="V246" s="184"/>
      <c r="W246" s="184"/>
    </row>
    <row r="247" spans="1:23" ht="153.75" customHeight="1" x14ac:dyDescent="0.25">
      <c r="A247" s="241"/>
      <c r="B247" s="196"/>
      <c r="C247" s="195"/>
      <c r="D247" s="247"/>
      <c r="E247" s="185"/>
      <c r="F247" s="185"/>
      <c r="G247" s="185"/>
      <c r="H247" s="235"/>
      <c r="I247" s="238"/>
      <c r="J247" s="229"/>
      <c r="K247" s="232"/>
      <c r="L247" s="184"/>
      <c r="M247" s="226"/>
      <c r="N247" s="209"/>
      <c r="O247" s="209"/>
      <c r="P247" s="185"/>
      <c r="Q247" s="185"/>
      <c r="R247" s="216"/>
      <c r="S247" s="5"/>
      <c r="T247" s="185"/>
      <c r="U247" s="185"/>
      <c r="V247" s="185"/>
      <c r="W247" s="185"/>
    </row>
    <row r="248" spans="1:23" ht="153.75" customHeight="1" x14ac:dyDescent="0.25">
      <c r="A248" s="239"/>
      <c r="B248" s="194"/>
      <c r="C248" s="195"/>
      <c r="D248" s="245"/>
      <c r="E248" s="183"/>
      <c r="F248" s="183"/>
      <c r="G248" s="183"/>
      <c r="H248" s="242"/>
      <c r="I248" s="215"/>
      <c r="J248" s="227"/>
      <c r="K248" s="230"/>
      <c r="L248" s="184"/>
      <c r="M248" s="18"/>
      <c r="N248" s="207"/>
      <c r="O248" s="207"/>
      <c r="P248" s="183"/>
      <c r="Q248" s="183"/>
      <c r="R248" s="215"/>
      <c r="S248" s="5"/>
      <c r="T248" s="183"/>
      <c r="U248" s="183"/>
      <c r="V248" s="183"/>
      <c r="W248" s="183"/>
    </row>
    <row r="249" spans="1:23" ht="153.75" customHeight="1" x14ac:dyDescent="0.25">
      <c r="A249" s="240"/>
      <c r="B249" s="195"/>
      <c r="C249" s="195"/>
      <c r="D249" s="246"/>
      <c r="E249" s="184"/>
      <c r="F249" s="184"/>
      <c r="G249" s="184"/>
      <c r="H249" s="243"/>
      <c r="I249" s="217"/>
      <c r="J249" s="228"/>
      <c r="K249" s="231"/>
      <c r="L249" s="184"/>
      <c r="M249" s="18"/>
      <c r="N249" s="208"/>
      <c r="O249" s="208"/>
      <c r="P249" s="184"/>
      <c r="Q249" s="184"/>
      <c r="R249" s="217"/>
      <c r="S249" s="5"/>
      <c r="T249" s="184"/>
      <c r="U249" s="184"/>
      <c r="V249" s="184"/>
      <c r="W249" s="184"/>
    </row>
    <row r="250" spans="1:23" ht="153.75" customHeight="1" x14ac:dyDescent="0.25">
      <c r="A250" s="241"/>
      <c r="B250" s="196"/>
      <c r="C250" s="195"/>
      <c r="D250" s="247"/>
      <c r="E250" s="185"/>
      <c r="F250" s="185"/>
      <c r="G250" s="185"/>
      <c r="H250" s="244"/>
      <c r="I250" s="216"/>
      <c r="J250" s="229"/>
      <c r="K250" s="232"/>
      <c r="L250" s="184"/>
      <c r="M250" s="18"/>
      <c r="N250" s="209"/>
      <c r="O250" s="209"/>
      <c r="P250" s="185"/>
      <c r="Q250" s="185"/>
      <c r="R250" s="216"/>
      <c r="S250" s="5"/>
      <c r="T250" s="185"/>
      <c r="U250" s="185"/>
      <c r="V250" s="185"/>
      <c r="W250" s="185"/>
    </row>
    <row r="251" spans="1:23" ht="153.75" customHeight="1" x14ac:dyDescent="0.25">
      <c r="A251" s="239"/>
      <c r="B251" s="194"/>
      <c r="C251" s="195"/>
      <c r="D251" s="245"/>
      <c r="E251" s="183"/>
      <c r="F251" s="183"/>
      <c r="G251" s="183"/>
      <c r="H251" s="233"/>
      <c r="I251" s="236"/>
      <c r="J251" s="227"/>
      <c r="K251" s="230"/>
      <c r="L251" s="184"/>
      <c r="M251" s="224"/>
      <c r="N251" s="207"/>
      <c r="O251" s="207"/>
      <c r="P251" s="183"/>
      <c r="Q251" s="183"/>
      <c r="R251" s="215"/>
      <c r="S251" s="5"/>
      <c r="T251" s="183"/>
      <c r="U251" s="189"/>
      <c r="V251" s="189"/>
      <c r="W251" s="186"/>
    </row>
    <row r="252" spans="1:23" ht="153.75" customHeight="1" x14ac:dyDescent="0.25">
      <c r="A252" s="240"/>
      <c r="B252" s="195"/>
      <c r="C252" s="195"/>
      <c r="D252" s="246"/>
      <c r="E252" s="184"/>
      <c r="F252" s="184"/>
      <c r="G252" s="184"/>
      <c r="H252" s="234"/>
      <c r="I252" s="237"/>
      <c r="J252" s="228"/>
      <c r="K252" s="231"/>
      <c r="L252" s="184"/>
      <c r="M252" s="225"/>
      <c r="N252" s="208"/>
      <c r="O252" s="208"/>
      <c r="P252" s="184"/>
      <c r="Q252" s="184"/>
      <c r="R252" s="217"/>
      <c r="S252" s="5"/>
      <c r="T252" s="184"/>
      <c r="U252" s="199"/>
      <c r="V252" s="199"/>
      <c r="W252" s="187"/>
    </row>
    <row r="253" spans="1:23" ht="153.75" customHeight="1" x14ac:dyDescent="0.25">
      <c r="A253" s="241"/>
      <c r="B253" s="196"/>
      <c r="C253" s="195"/>
      <c r="D253" s="247"/>
      <c r="E253" s="185"/>
      <c r="F253" s="185"/>
      <c r="G253" s="185"/>
      <c r="H253" s="235"/>
      <c r="I253" s="238"/>
      <c r="J253" s="229"/>
      <c r="K253" s="232"/>
      <c r="L253" s="184"/>
      <c r="M253" s="226"/>
      <c r="N253" s="209"/>
      <c r="O253" s="209"/>
      <c r="P253" s="185"/>
      <c r="Q253" s="185"/>
      <c r="R253" s="216"/>
      <c r="S253" s="5"/>
      <c r="T253" s="185"/>
      <c r="U253" s="190"/>
      <c r="V253" s="190"/>
      <c r="W253" s="188"/>
    </row>
    <row r="254" spans="1:23" ht="153.75" customHeight="1" x14ac:dyDescent="0.25">
      <c r="A254" s="239"/>
      <c r="B254" s="194"/>
      <c r="C254" s="195"/>
      <c r="D254" s="251"/>
      <c r="E254" s="183"/>
      <c r="F254" s="183"/>
      <c r="G254" s="183"/>
      <c r="H254" s="233"/>
      <c r="I254" s="236"/>
      <c r="J254" s="227"/>
      <c r="K254" s="230"/>
      <c r="L254" s="184"/>
      <c r="M254" s="19"/>
      <c r="N254" s="207"/>
      <c r="O254" s="207"/>
      <c r="P254" s="183"/>
      <c r="Q254" s="183"/>
      <c r="R254" s="215"/>
      <c r="S254" s="5"/>
      <c r="T254" s="183"/>
      <c r="U254" s="183"/>
      <c r="V254" s="183"/>
      <c r="W254" s="183"/>
    </row>
    <row r="255" spans="1:23" ht="153.75" customHeight="1" x14ac:dyDescent="0.25">
      <c r="A255" s="240"/>
      <c r="B255" s="195"/>
      <c r="C255" s="195"/>
      <c r="D255" s="252"/>
      <c r="E255" s="184"/>
      <c r="F255" s="184"/>
      <c r="G255" s="184"/>
      <c r="H255" s="234"/>
      <c r="I255" s="237"/>
      <c r="J255" s="228"/>
      <c r="K255" s="231"/>
      <c r="L255" s="184"/>
      <c r="M255" s="19"/>
      <c r="N255" s="208"/>
      <c r="O255" s="208"/>
      <c r="P255" s="184"/>
      <c r="Q255" s="184"/>
      <c r="R255" s="217"/>
      <c r="S255" s="5"/>
      <c r="T255" s="184"/>
      <c r="U255" s="184"/>
      <c r="V255" s="184"/>
      <c r="W255" s="184"/>
    </row>
    <row r="256" spans="1:23" ht="153.75" customHeight="1" x14ac:dyDescent="0.25">
      <c r="A256" s="241"/>
      <c r="B256" s="196"/>
      <c r="C256" s="195"/>
      <c r="D256" s="253"/>
      <c r="E256" s="185"/>
      <c r="F256" s="185"/>
      <c r="G256" s="185"/>
      <c r="H256" s="235"/>
      <c r="I256" s="238"/>
      <c r="J256" s="229"/>
      <c r="K256" s="232"/>
      <c r="L256" s="184"/>
      <c r="M256" s="19"/>
      <c r="N256" s="209"/>
      <c r="O256" s="209"/>
      <c r="P256" s="185"/>
      <c r="Q256" s="185"/>
      <c r="R256" s="216"/>
      <c r="S256" s="5"/>
      <c r="T256" s="185"/>
      <c r="U256" s="185"/>
      <c r="V256" s="185"/>
      <c r="W256" s="185"/>
    </row>
    <row r="257" spans="1:23" ht="153.75" customHeight="1" x14ac:dyDescent="0.25">
      <c r="A257" s="239"/>
      <c r="B257" s="194"/>
      <c r="C257" s="195"/>
      <c r="D257" s="245"/>
      <c r="E257" s="183"/>
      <c r="F257" s="183"/>
      <c r="G257" s="183"/>
      <c r="H257" s="233"/>
      <c r="I257" s="236"/>
      <c r="J257" s="227"/>
      <c r="K257" s="230"/>
      <c r="L257" s="184"/>
      <c r="M257" s="224"/>
      <c r="N257" s="207"/>
      <c r="O257" s="207"/>
      <c r="P257" s="183"/>
      <c r="Q257" s="183"/>
      <c r="R257" s="215"/>
      <c r="S257" s="5"/>
      <c r="T257" s="183"/>
      <c r="U257" s="183"/>
      <c r="V257" s="183"/>
      <c r="W257" s="183"/>
    </row>
    <row r="258" spans="1:23" ht="153.75" customHeight="1" x14ac:dyDescent="0.25">
      <c r="A258" s="240"/>
      <c r="B258" s="195"/>
      <c r="C258" s="195"/>
      <c r="D258" s="246"/>
      <c r="E258" s="184"/>
      <c r="F258" s="184"/>
      <c r="G258" s="184"/>
      <c r="H258" s="234"/>
      <c r="I258" s="237"/>
      <c r="J258" s="228"/>
      <c r="K258" s="231"/>
      <c r="L258" s="184"/>
      <c r="M258" s="225"/>
      <c r="N258" s="208"/>
      <c r="O258" s="208"/>
      <c r="P258" s="184"/>
      <c r="Q258" s="184"/>
      <c r="R258" s="217"/>
      <c r="S258" s="5"/>
      <c r="T258" s="184"/>
      <c r="U258" s="184"/>
      <c r="V258" s="184"/>
      <c r="W258" s="184"/>
    </row>
    <row r="259" spans="1:23" ht="153.75" customHeight="1" x14ac:dyDescent="0.25">
      <c r="A259" s="241"/>
      <c r="B259" s="196"/>
      <c r="C259" s="195"/>
      <c r="D259" s="247"/>
      <c r="E259" s="185"/>
      <c r="F259" s="185"/>
      <c r="G259" s="185"/>
      <c r="H259" s="235"/>
      <c r="I259" s="238"/>
      <c r="J259" s="229"/>
      <c r="K259" s="232"/>
      <c r="L259" s="184"/>
      <c r="M259" s="226"/>
      <c r="N259" s="209"/>
      <c r="O259" s="209"/>
      <c r="P259" s="185"/>
      <c r="Q259" s="185"/>
      <c r="R259" s="216"/>
      <c r="S259" s="5"/>
      <c r="T259" s="185"/>
      <c r="U259" s="185"/>
      <c r="V259" s="185"/>
      <c r="W259" s="185"/>
    </row>
    <row r="260" spans="1:23" ht="153.75" customHeight="1" x14ac:dyDescent="0.25">
      <c r="A260" s="239"/>
      <c r="B260" s="194"/>
      <c r="C260" s="195"/>
      <c r="D260" s="245"/>
      <c r="E260" s="183"/>
      <c r="F260" s="183"/>
      <c r="G260" s="183"/>
      <c r="H260" s="233"/>
      <c r="I260" s="236"/>
      <c r="J260" s="227"/>
      <c r="K260" s="230"/>
      <c r="L260" s="184"/>
      <c r="M260" s="224"/>
      <c r="N260" s="207"/>
      <c r="O260" s="207"/>
      <c r="P260" s="183"/>
      <c r="Q260" s="183"/>
      <c r="R260" s="218"/>
      <c r="S260" s="5"/>
      <c r="T260" s="183"/>
      <c r="U260" s="200"/>
      <c r="V260" s="183"/>
      <c r="W260" s="183"/>
    </row>
    <row r="261" spans="1:23" ht="153.75" customHeight="1" x14ac:dyDescent="0.25">
      <c r="A261" s="240"/>
      <c r="B261" s="195"/>
      <c r="C261" s="195"/>
      <c r="D261" s="246"/>
      <c r="E261" s="184"/>
      <c r="F261" s="184"/>
      <c r="G261" s="184"/>
      <c r="H261" s="234"/>
      <c r="I261" s="237"/>
      <c r="J261" s="228"/>
      <c r="K261" s="231"/>
      <c r="L261" s="184"/>
      <c r="M261" s="225"/>
      <c r="N261" s="208"/>
      <c r="O261" s="208"/>
      <c r="P261" s="184"/>
      <c r="Q261" s="184"/>
      <c r="R261" s="219"/>
      <c r="S261" s="5"/>
      <c r="T261" s="184"/>
      <c r="U261" s="201"/>
      <c r="V261" s="184"/>
      <c r="W261" s="184"/>
    </row>
    <row r="262" spans="1:23" ht="153.75" customHeight="1" x14ac:dyDescent="0.25">
      <c r="A262" s="241"/>
      <c r="B262" s="196"/>
      <c r="C262" s="195"/>
      <c r="D262" s="247"/>
      <c r="E262" s="185"/>
      <c r="F262" s="185"/>
      <c r="G262" s="185"/>
      <c r="H262" s="235"/>
      <c r="I262" s="238"/>
      <c r="J262" s="229"/>
      <c r="K262" s="232"/>
      <c r="L262" s="184"/>
      <c r="M262" s="226"/>
      <c r="N262" s="209"/>
      <c r="O262" s="209"/>
      <c r="P262" s="185"/>
      <c r="Q262" s="185"/>
      <c r="R262" s="220"/>
      <c r="S262" s="5"/>
      <c r="T262" s="185"/>
      <c r="U262" s="202"/>
      <c r="V262" s="185"/>
      <c r="W262" s="185"/>
    </row>
    <row r="263" spans="1:23" ht="153.75" customHeight="1" x14ac:dyDescent="0.25">
      <c r="A263" s="239"/>
      <c r="B263" s="194"/>
      <c r="C263" s="195"/>
      <c r="D263" s="245"/>
      <c r="E263" s="183"/>
      <c r="F263" s="183"/>
      <c r="G263" s="183"/>
      <c r="H263" s="233"/>
      <c r="I263" s="236"/>
      <c r="J263" s="227"/>
      <c r="K263" s="230"/>
      <c r="L263" s="184"/>
      <c r="M263" s="224"/>
      <c r="N263" s="207"/>
      <c r="O263" s="207"/>
      <c r="P263" s="183"/>
      <c r="Q263" s="183"/>
      <c r="R263" s="215"/>
      <c r="S263" s="5"/>
      <c r="T263" s="183"/>
      <c r="U263" s="183"/>
      <c r="V263" s="183"/>
      <c r="W263" s="183"/>
    </row>
    <row r="264" spans="1:23" ht="153.75" customHeight="1" x14ac:dyDescent="0.25">
      <c r="A264" s="240"/>
      <c r="B264" s="195"/>
      <c r="C264" s="195"/>
      <c r="D264" s="246"/>
      <c r="E264" s="184"/>
      <c r="F264" s="184"/>
      <c r="G264" s="184"/>
      <c r="H264" s="234"/>
      <c r="I264" s="237"/>
      <c r="J264" s="228"/>
      <c r="K264" s="231"/>
      <c r="L264" s="184"/>
      <c r="M264" s="225"/>
      <c r="N264" s="208"/>
      <c r="O264" s="208"/>
      <c r="P264" s="184"/>
      <c r="Q264" s="184"/>
      <c r="R264" s="217"/>
      <c r="S264" s="5"/>
      <c r="T264" s="184"/>
      <c r="U264" s="184"/>
      <c r="V264" s="184"/>
      <c r="W264" s="184"/>
    </row>
    <row r="265" spans="1:23" ht="153.75" customHeight="1" x14ac:dyDescent="0.25">
      <c r="A265" s="241"/>
      <c r="B265" s="196"/>
      <c r="C265" s="195"/>
      <c r="D265" s="247"/>
      <c r="E265" s="185"/>
      <c r="F265" s="185"/>
      <c r="G265" s="185"/>
      <c r="H265" s="235"/>
      <c r="I265" s="238"/>
      <c r="J265" s="229"/>
      <c r="K265" s="232"/>
      <c r="L265" s="184"/>
      <c r="M265" s="226"/>
      <c r="N265" s="209"/>
      <c r="O265" s="209"/>
      <c r="P265" s="185"/>
      <c r="Q265" s="185"/>
      <c r="R265" s="216"/>
      <c r="S265" s="5"/>
      <c r="T265" s="185"/>
      <c r="U265" s="185"/>
      <c r="V265" s="185"/>
      <c r="W265" s="185"/>
    </row>
    <row r="266" spans="1:23" ht="153.75" customHeight="1" x14ac:dyDescent="0.25">
      <c r="A266" s="273"/>
      <c r="B266" s="194"/>
      <c r="C266" s="195"/>
      <c r="D266" s="245"/>
      <c r="E266" s="183"/>
      <c r="F266" s="183"/>
      <c r="G266" s="183"/>
      <c r="H266" s="233"/>
      <c r="I266" s="236"/>
      <c r="J266" s="227"/>
      <c r="K266" s="230"/>
      <c r="L266" s="184"/>
      <c r="M266" s="224"/>
      <c r="N266" s="207"/>
      <c r="O266" s="207"/>
      <c r="P266" s="183"/>
      <c r="Q266" s="183"/>
      <c r="R266" s="215"/>
      <c r="S266" s="5"/>
      <c r="T266" s="183"/>
      <c r="U266" s="183"/>
      <c r="V266" s="183"/>
      <c r="W266" s="183"/>
    </row>
    <row r="267" spans="1:23" ht="153.75" customHeight="1" x14ac:dyDescent="0.25">
      <c r="A267" s="274"/>
      <c r="B267" s="195"/>
      <c r="C267" s="195"/>
      <c r="D267" s="246"/>
      <c r="E267" s="184"/>
      <c r="F267" s="184"/>
      <c r="G267" s="184"/>
      <c r="H267" s="234"/>
      <c r="I267" s="237"/>
      <c r="J267" s="228"/>
      <c r="K267" s="231"/>
      <c r="L267" s="184"/>
      <c r="M267" s="225"/>
      <c r="N267" s="208"/>
      <c r="O267" s="208"/>
      <c r="P267" s="184"/>
      <c r="Q267" s="184"/>
      <c r="R267" s="217"/>
      <c r="S267" s="5"/>
      <c r="T267" s="184"/>
      <c r="U267" s="184"/>
      <c r="V267" s="184"/>
      <c r="W267" s="184"/>
    </row>
    <row r="268" spans="1:23" ht="153.75" customHeight="1" x14ac:dyDescent="0.25">
      <c r="A268" s="275"/>
      <c r="B268" s="196"/>
      <c r="C268" s="195"/>
      <c r="D268" s="247"/>
      <c r="E268" s="185"/>
      <c r="F268" s="185"/>
      <c r="G268" s="185"/>
      <c r="H268" s="235"/>
      <c r="I268" s="238"/>
      <c r="J268" s="229"/>
      <c r="K268" s="232"/>
      <c r="L268" s="184"/>
      <c r="M268" s="226"/>
      <c r="N268" s="209"/>
      <c r="O268" s="209"/>
      <c r="P268" s="185"/>
      <c r="Q268" s="185"/>
      <c r="R268" s="216"/>
      <c r="S268" s="5"/>
      <c r="T268" s="185"/>
      <c r="U268" s="185"/>
      <c r="V268" s="185"/>
      <c r="W268" s="185"/>
    </row>
    <row r="269" spans="1:23" ht="153.75" customHeight="1" x14ac:dyDescent="0.25">
      <c r="A269" s="239"/>
      <c r="B269" s="194"/>
      <c r="C269" s="195"/>
      <c r="D269" s="245"/>
      <c r="E269" s="183"/>
      <c r="F269" s="183"/>
      <c r="G269" s="183"/>
      <c r="H269" s="242"/>
      <c r="I269" s="215"/>
      <c r="J269" s="227"/>
      <c r="K269" s="230"/>
      <c r="L269" s="184"/>
      <c r="M269" s="224"/>
      <c r="N269" s="207"/>
      <c r="O269" s="207"/>
      <c r="P269" s="183"/>
      <c r="Q269" s="183"/>
      <c r="R269" s="215"/>
      <c r="S269" s="5"/>
      <c r="T269" s="183"/>
      <c r="U269" s="189"/>
      <c r="V269" s="189"/>
      <c r="W269" s="183"/>
    </row>
    <row r="270" spans="1:23" ht="153.75" customHeight="1" x14ac:dyDescent="0.25">
      <c r="A270" s="240"/>
      <c r="B270" s="195"/>
      <c r="C270" s="195"/>
      <c r="D270" s="246"/>
      <c r="E270" s="184"/>
      <c r="F270" s="184"/>
      <c r="G270" s="184"/>
      <c r="H270" s="243"/>
      <c r="I270" s="217"/>
      <c r="J270" s="228"/>
      <c r="K270" s="231"/>
      <c r="L270" s="184"/>
      <c r="M270" s="225"/>
      <c r="N270" s="208"/>
      <c r="O270" s="208"/>
      <c r="P270" s="184"/>
      <c r="Q270" s="184"/>
      <c r="R270" s="217"/>
      <c r="S270" s="5"/>
      <c r="T270" s="184"/>
      <c r="U270" s="199"/>
      <c r="V270" s="199"/>
      <c r="W270" s="184"/>
    </row>
    <row r="271" spans="1:23" ht="153.75" customHeight="1" x14ac:dyDescent="0.25">
      <c r="A271" s="241"/>
      <c r="B271" s="196"/>
      <c r="C271" s="195"/>
      <c r="D271" s="247"/>
      <c r="E271" s="185"/>
      <c r="F271" s="185"/>
      <c r="G271" s="185"/>
      <c r="H271" s="244"/>
      <c r="I271" s="216"/>
      <c r="J271" s="229"/>
      <c r="K271" s="232"/>
      <c r="L271" s="185"/>
      <c r="M271" s="226"/>
      <c r="N271" s="209"/>
      <c r="O271" s="209"/>
      <c r="P271" s="185"/>
      <c r="Q271" s="185"/>
      <c r="R271" s="216"/>
      <c r="S271" s="5"/>
      <c r="T271" s="185"/>
      <c r="U271" s="190"/>
      <c r="V271" s="190"/>
      <c r="W271" s="185"/>
    </row>
    <row r="272" spans="1:23" ht="153.75" customHeight="1" x14ac:dyDescent="0.25">
      <c r="A272" s="239"/>
      <c r="B272" s="194"/>
      <c r="C272" s="195"/>
      <c r="D272" s="245"/>
      <c r="E272" s="183"/>
      <c r="F272" s="183"/>
      <c r="G272" s="183"/>
      <c r="H272" s="233"/>
      <c r="I272" s="236"/>
      <c r="J272" s="227"/>
      <c r="K272" s="230"/>
      <c r="L272" s="183"/>
      <c r="M272" s="224"/>
      <c r="N272" s="207"/>
      <c r="O272" s="207"/>
      <c r="P272" s="183"/>
      <c r="Q272" s="183"/>
      <c r="R272" s="90"/>
      <c r="S272" s="5"/>
      <c r="T272" s="183"/>
      <c r="U272" s="34"/>
      <c r="V272" s="34"/>
      <c r="W272" s="20"/>
    </row>
    <row r="273" spans="1:23" ht="153.75" customHeight="1" x14ac:dyDescent="0.25">
      <c r="A273" s="240"/>
      <c r="B273" s="195"/>
      <c r="C273" s="195"/>
      <c r="D273" s="246"/>
      <c r="E273" s="184"/>
      <c r="F273" s="184"/>
      <c r="G273" s="184"/>
      <c r="H273" s="234"/>
      <c r="I273" s="237"/>
      <c r="J273" s="228"/>
      <c r="K273" s="231"/>
      <c r="L273" s="184"/>
      <c r="M273" s="225"/>
      <c r="N273" s="208"/>
      <c r="O273" s="208"/>
      <c r="P273" s="184"/>
      <c r="Q273" s="184"/>
      <c r="R273" s="215"/>
      <c r="S273" s="5"/>
      <c r="T273" s="184"/>
      <c r="U273" s="189"/>
      <c r="V273" s="189"/>
      <c r="W273" s="189"/>
    </row>
    <row r="274" spans="1:23" ht="153.75" customHeight="1" x14ac:dyDescent="0.25">
      <c r="A274" s="241"/>
      <c r="B274" s="196"/>
      <c r="C274" s="195"/>
      <c r="D274" s="247"/>
      <c r="E274" s="185"/>
      <c r="F274" s="185"/>
      <c r="G274" s="185"/>
      <c r="H274" s="235"/>
      <c r="I274" s="238"/>
      <c r="J274" s="229"/>
      <c r="K274" s="232"/>
      <c r="L274" s="185"/>
      <c r="M274" s="226"/>
      <c r="N274" s="209"/>
      <c r="O274" s="209"/>
      <c r="P274" s="185"/>
      <c r="Q274" s="185"/>
      <c r="R274" s="216"/>
      <c r="S274" s="5"/>
      <c r="T274" s="185"/>
      <c r="U274" s="190"/>
      <c r="V274" s="190"/>
      <c r="W274" s="190"/>
    </row>
    <row r="275" spans="1:23" ht="153.75" customHeight="1" x14ac:dyDescent="0.25">
      <c r="A275" s="239"/>
      <c r="B275" s="194"/>
      <c r="C275" s="195"/>
      <c r="D275" s="245"/>
      <c r="E275" s="183"/>
      <c r="F275" s="183"/>
      <c r="G275" s="183"/>
      <c r="H275" s="233"/>
      <c r="I275" s="236"/>
      <c r="J275" s="227"/>
      <c r="K275" s="230"/>
      <c r="L275" s="183"/>
      <c r="M275" s="224"/>
      <c r="N275" s="207"/>
      <c r="O275" s="207"/>
      <c r="P275" s="183"/>
      <c r="Q275" s="183"/>
      <c r="R275" s="91"/>
      <c r="S275" s="5"/>
      <c r="T275" s="183"/>
      <c r="U275" s="21"/>
      <c r="V275" s="21"/>
      <c r="W275" s="191"/>
    </row>
    <row r="276" spans="1:23" ht="153.75" customHeight="1" x14ac:dyDescent="0.25">
      <c r="A276" s="240"/>
      <c r="B276" s="195"/>
      <c r="C276" s="195"/>
      <c r="D276" s="246"/>
      <c r="E276" s="184"/>
      <c r="F276" s="184"/>
      <c r="G276" s="184"/>
      <c r="H276" s="234"/>
      <c r="I276" s="237"/>
      <c r="J276" s="228"/>
      <c r="K276" s="231"/>
      <c r="L276" s="184"/>
      <c r="M276" s="225"/>
      <c r="N276" s="208"/>
      <c r="O276" s="208"/>
      <c r="P276" s="184"/>
      <c r="Q276" s="184"/>
      <c r="R276" s="38"/>
      <c r="S276" s="5"/>
      <c r="T276" s="184"/>
      <c r="U276" s="34"/>
      <c r="V276" s="34"/>
      <c r="W276" s="192"/>
    </row>
    <row r="277" spans="1:23" ht="153.75" customHeight="1" x14ac:dyDescent="0.25">
      <c r="A277" s="241"/>
      <c r="B277" s="196"/>
      <c r="C277" s="195"/>
      <c r="D277" s="247"/>
      <c r="E277" s="185"/>
      <c r="F277" s="185"/>
      <c r="G277" s="185"/>
      <c r="H277" s="235"/>
      <c r="I277" s="238"/>
      <c r="J277" s="229"/>
      <c r="K277" s="232"/>
      <c r="L277" s="185"/>
      <c r="M277" s="226"/>
      <c r="N277" s="209"/>
      <c r="O277" s="209"/>
      <c r="P277" s="185"/>
      <c r="Q277" s="185"/>
      <c r="R277" s="38"/>
      <c r="S277" s="5"/>
      <c r="T277" s="185"/>
      <c r="U277" s="34"/>
      <c r="V277" s="34"/>
      <c r="W277" s="193"/>
    </row>
    <row r="278" spans="1:23" ht="153.75" customHeight="1" x14ac:dyDescent="0.25">
      <c r="A278" s="239"/>
      <c r="B278" s="194"/>
      <c r="C278" s="195"/>
      <c r="D278" s="245"/>
      <c r="E278" s="183"/>
      <c r="F278" s="183"/>
      <c r="G278" s="183"/>
      <c r="H278" s="233"/>
      <c r="I278" s="236"/>
      <c r="J278" s="227"/>
      <c r="K278" s="230"/>
      <c r="L278" s="183"/>
      <c r="M278" s="224"/>
      <c r="N278" s="207"/>
      <c r="O278" s="207"/>
      <c r="P278" s="183"/>
      <c r="Q278" s="183"/>
      <c r="R278" s="218"/>
      <c r="S278" s="5"/>
      <c r="T278" s="183"/>
      <c r="U278" s="200"/>
      <c r="V278" s="183"/>
      <c r="W278" s="183"/>
    </row>
    <row r="279" spans="1:23" ht="153.75" customHeight="1" x14ac:dyDescent="0.25">
      <c r="A279" s="240"/>
      <c r="B279" s="195"/>
      <c r="C279" s="195"/>
      <c r="D279" s="246"/>
      <c r="E279" s="184"/>
      <c r="F279" s="184"/>
      <c r="G279" s="184"/>
      <c r="H279" s="234"/>
      <c r="I279" s="237"/>
      <c r="J279" s="228"/>
      <c r="K279" s="231"/>
      <c r="L279" s="184"/>
      <c r="M279" s="225"/>
      <c r="N279" s="208"/>
      <c r="O279" s="208"/>
      <c r="P279" s="184"/>
      <c r="Q279" s="184"/>
      <c r="R279" s="219"/>
      <c r="S279" s="5"/>
      <c r="T279" s="184"/>
      <c r="U279" s="201"/>
      <c r="V279" s="184"/>
      <c r="W279" s="184"/>
    </row>
    <row r="280" spans="1:23" ht="153.75" customHeight="1" x14ac:dyDescent="0.25">
      <c r="A280" s="241"/>
      <c r="B280" s="196"/>
      <c r="C280" s="195"/>
      <c r="D280" s="247"/>
      <c r="E280" s="185"/>
      <c r="F280" s="185"/>
      <c r="G280" s="185"/>
      <c r="H280" s="235"/>
      <c r="I280" s="238"/>
      <c r="J280" s="229"/>
      <c r="K280" s="232"/>
      <c r="L280" s="185"/>
      <c r="M280" s="226"/>
      <c r="N280" s="209"/>
      <c r="O280" s="209"/>
      <c r="P280" s="185"/>
      <c r="Q280" s="185"/>
      <c r="R280" s="220"/>
      <c r="S280" s="5"/>
      <c r="T280" s="185"/>
      <c r="U280" s="202"/>
      <c r="V280" s="185"/>
      <c r="W280" s="185"/>
    </row>
    <row r="281" spans="1:23" ht="153.75" customHeight="1" x14ac:dyDescent="0.25">
      <c r="A281" s="239"/>
      <c r="B281" s="194"/>
      <c r="C281" s="195"/>
      <c r="D281" s="245"/>
      <c r="E281" s="183"/>
      <c r="F281" s="183"/>
      <c r="G281" s="183"/>
      <c r="H281" s="233"/>
      <c r="I281" s="236"/>
      <c r="J281" s="227"/>
      <c r="K281" s="230"/>
      <c r="L281" s="183"/>
      <c r="M281" s="19"/>
      <c r="N281" s="207"/>
      <c r="O281" s="207"/>
      <c r="P281" s="183"/>
      <c r="Q281" s="183"/>
      <c r="R281" s="218"/>
      <c r="S281" s="5"/>
      <c r="T281" s="183"/>
      <c r="U281" s="200"/>
      <c r="V281" s="197"/>
      <c r="W281" s="183"/>
    </row>
    <row r="282" spans="1:23" ht="153.75" customHeight="1" x14ac:dyDescent="0.25">
      <c r="A282" s="240"/>
      <c r="B282" s="195"/>
      <c r="C282" s="195"/>
      <c r="D282" s="246"/>
      <c r="E282" s="184"/>
      <c r="F282" s="184"/>
      <c r="G282" s="184"/>
      <c r="H282" s="234"/>
      <c r="I282" s="237"/>
      <c r="J282" s="228"/>
      <c r="K282" s="231"/>
      <c r="L282" s="184"/>
      <c r="M282" s="224"/>
      <c r="N282" s="208"/>
      <c r="O282" s="208"/>
      <c r="P282" s="184"/>
      <c r="Q282" s="184"/>
      <c r="R282" s="219"/>
      <c r="S282" s="5"/>
      <c r="T282" s="184"/>
      <c r="U282" s="201"/>
      <c r="V282" s="203"/>
      <c r="W282" s="184"/>
    </row>
    <row r="283" spans="1:23" ht="153.75" customHeight="1" x14ac:dyDescent="0.25">
      <c r="A283" s="241"/>
      <c r="B283" s="196"/>
      <c r="C283" s="195"/>
      <c r="D283" s="247"/>
      <c r="E283" s="185"/>
      <c r="F283" s="185"/>
      <c r="G283" s="185"/>
      <c r="H283" s="235"/>
      <c r="I283" s="238"/>
      <c r="J283" s="229"/>
      <c r="K283" s="232"/>
      <c r="L283" s="185"/>
      <c r="M283" s="226"/>
      <c r="N283" s="209"/>
      <c r="O283" s="209"/>
      <c r="P283" s="185"/>
      <c r="Q283" s="185"/>
      <c r="R283" s="220"/>
      <c r="S283" s="5"/>
      <c r="T283" s="185"/>
      <c r="U283" s="202"/>
      <c r="V283" s="198"/>
      <c r="W283" s="185"/>
    </row>
    <row r="284" spans="1:23" ht="153.75" customHeight="1" x14ac:dyDescent="0.25">
      <c r="A284" s="239"/>
      <c r="B284" s="194"/>
      <c r="C284" s="195"/>
      <c r="D284" s="248"/>
      <c r="E284" s="183"/>
      <c r="F284" s="183"/>
      <c r="G284" s="183"/>
      <c r="H284" s="15"/>
      <c r="I284" s="38"/>
      <c r="J284" s="227"/>
      <c r="K284" s="230"/>
      <c r="L284" s="210"/>
      <c r="M284" s="29"/>
      <c r="N284" s="207"/>
      <c r="O284" s="207"/>
      <c r="P284" s="210"/>
      <c r="Q284" s="194"/>
      <c r="R284" s="221"/>
      <c r="S284" s="5"/>
      <c r="T284" s="194"/>
      <c r="U284" s="204"/>
      <c r="V284" s="204"/>
      <c r="W284" s="194"/>
    </row>
    <row r="285" spans="1:23" ht="153.75" customHeight="1" x14ac:dyDescent="0.25">
      <c r="A285" s="240"/>
      <c r="B285" s="195"/>
      <c r="C285" s="195"/>
      <c r="D285" s="249"/>
      <c r="E285" s="184"/>
      <c r="F285" s="184"/>
      <c r="G285" s="184"/>
      <c r="H285" s="16"/>
      <c r="I285" s="84"/>
      <c r="J285" s="228"/>
      <c r="K285" s="231"/>
      <c r="L285" s="211"/>
      <c r="M285" s="30"/>
      <c r="N285" s="208"/>
      <c r="O285" s="208"/>
      <c r="P285" s="211"/>
      <c r="Q285" s="195"/>
      <c r="R285" s="222"/>
      <c r="S285" s="5"/>
      <c r="T285" s="195"/>
      <c r="U285" s="205"/>
      <c r="V285" s="205"/>
      <c r="W285" s="195"/>
    </row>
    <row r="286" spans="1:23" ht="153.75" customHeight="1" x14ac:dyDescent="0.25">
      <c r="A286" s="241"/>
      <c r="B286" s="196"/>
      <c r="C286" s="196"/>
      <c r="D286" s="250"/>
      <c r="E286" s="185"/>
      <c r="F286" s="185"/>
      <c r="G286" s="185"/>
      <c r="H286" s="17"/>
      <c r="I286" s="39"/>
      <c r="J286" s="229"/>
      <c r="K286" s="232"/>
      <c r="L286" s="212"/>
      <c r="M286" s="30"/>
      <c r="N286" s="209"/>
      <c r="O286" s="209"/>
      <c r="P286" s="212"/>
      <c r="Q286" s="196"/>
      <c r="R286" s="223"/>
      <c r="S286" s="5"/>
      <c r="T286" s="196"/>
      <c r="U286" s="206"/>
      <c r="V286" s="206"/>
      <c r="W286" s="196"/>
    </row>
    <row r="287" spans="1:23" x14ac:dyDescent="0.25">
      <c r="B287" s="77"/>
      <c r="C287" s="6"/>
      <c r="D287" s="6"/>
      <c r="E287" s="4"/>
      <c r="F287" s="6"/>
      <c r="G287" s="5"/>
      <c r="H287" s="5"/>
      <c r="I287" s="4"/>
      <c r="J287" s="6"/>
      <c r="K287" s="6"/>
      <c r="L287" s="6"/>
      <c r="M287" s="5"/>
      <c r="N287" s="6"/>
      <c r="O287" s="6"/>
      <c r="P287" s="6"/>
      <c r="Q287" s="6"/>
      <c r="R287" s="4"/>
      <c r="S287" s="5"/>
      <c r="T287" s="6"/>
      <c r="U287" s="6"/>
      <c r="V287" s="6"/>
      <c r="W287" s="9"/>
    </row>
    <row r="288" spans="1:23" x14ac:dyDescent="0.25">
      <c r="B288" s="77"/>
      <c r="C288" s="6"/>
      <c r="D288" s="6"/>
      <c r="E288" s="4"/>
      <c r="F288" s="6"/>
      <c r="G288" s="5"/>
      <c r="H288" s="5"/>
      <c r="I288" s="4"/>
      <c r="J288" s="6"/>
      <c r="K288" s="6"/>
      <c r="L288" s="6"/>
      <c r="M288" s="5"/>
      <c r="N288" s="6"/>
      <c r="O288" s="6"/>
      <c r="P288" s="6"/>
      <c r="Q288" s="6"/>
      <c r="R288" s="4"/>
      <c r="S288" s="5"/>
      <c r="T288" s="6"/>
      <c r="U288" s="6"/>
      <c r="V288" s="6"/>
      <c r="W288" s="9"/>
    </row>
    <row r="289" spans="2:23" x14ac:dyDescent="0.25">
      <c r="B289" s="77"/>
      <c r="C289" s="6"/>
      <c r="D289" s="6"/>
      <c r="E289" s="4"/>
      <c r="F289" s="6"/>
      <c r="G289" s="5"/>
      <c r="H289" s="5"/>
      <c r="I289" s="4"/>
      <c r="J289" s="6"/>
      <c r="K289" s="6"/>
      <c r="L289" s="6"/>
      <c r="M289" s="5"/>
      <c r="N289" s="6"/>
      <c r="O289" s="6"/>
      <c r="P289" s="6"/>
      <c r="Q289" s="6"/>
      <c r="R289" s="4"/>
      <c r="S289" s="5"/>
      <c r="T289" s="6"/>
      <c r="U289" s="6"/>
      <c r="V289" s="6"/>
      <c r="W289" s="9"/>
    </row>
    <row r="290" spans="2:23" x14ac:dyDescent="0.25">
      <c r="B290" s="77"/>
      <c r="C290" s="6"/>
      <c r="D290" s="6"/>
      <c r="E290" s="4"/>
      <c r="F290" s="6"/>
      <c r="G290" s="5"/>
      <c r="H290" s="5"/>
      <c r="I290" s="4"/>
      <c r="J290" s="6"/>
      <c r="K290" s="6"/>
      <c r="L290" s="6"/>
      <c r="M290" s="5"/>
      <c r="N290" s="6"/>
      <c r="O290" s="6"/>
      <c r="P290" s="6"/>
      <c r="Q290" s="6"/>
      <c r="R290" s="4"/>
      <c r="S290" s="5"/>
      <c r="T290" s="6"/>
      <c r="U290" s="6"/>
      <c r="V290" s="6"/>
      <c r="W290" s="9"/>
    </row>
    <row r="291" spans="2:23" x14ac:dyDescent="0.25">
      <c r="B291" s="77"/>
      <c r="C291" s="6"/>
      <c r="D291" s="6"/>
      <c r="E291" s="4"/>
      <c r="F291" s="6"/>
      <c r="G291" s="5"/>
      <c r="H291" s="5"/>
      <c r="I291" s="4"/>
      <c r="J291" s="6"/>
      <c r="K291" s="6"/>
      <c r="L291" s="6"/>
      <c r="M291" s="5"/>
      <c r="N291" s="6"/>
      <c r="O291" s="6"/>
      <c r="P291" s="6"/>
      <c r="Q291" s="6"/>
      <c r="R291" s="4"/>
      <c r="S291" s="5"/>
      <c r="T291" s="6"/>
      <c r="U291" s="6"/>
      <c r="V291" s="6"/>
      <c r="W291" s="9"/>
    </row>
    <row r="292" spans="2:23" x14ac:dyDescent="0.25">
      <c r="B292" s="77"/>
      <c r="C292" s="6"/>
      <c r="D292" s="6"/>
      <c r="E292" s="4"/>
      <c r="F292" s="6"/>
      <c r="G292" s="5"/>
      <c r="H292" s="5"/>
      <c r="I292" s="4"/>
      <c r="J292" s="6"/>
      <c r="K292" s="6"/>
      <c r="L292" s="6"/>
      <c r="M292" s="5"/>
      <c r="N292" s="6"/>
      <c r="O292" s="6"/>
      <c r="P292" s="6"/>
      <c r="Q292" s="6"/>
      <c r="R292" s="4"/>
      <c r="S292" s="5"/>
      <c r="T292" s="6"/>
      <c r="U292" s="6"/>
      <c r="V292" s="6"/>
      <c r="W292" s="9"/>
    </row>
    <row r="293" spans="2:23" x14ac:dyDescent="0.25">
      <c r="B293" s="77"/>
      <c r="C293" s="6"/>
      <c r="D293" s="6"/>
      <c r="E293" s="4"/>
      <c r="F293" s="6"/>
      <c r="G293" s="5"/>
      <c r="H293" s="5"/>
      <c r="I293" s="4"/>
      <c r="J293" s="6"/>
      <c r="K293" s="6"/>
      <c r="L293" s="6"/>
      <c r="M293" s="5"/>
      <c r="N293" s="6"/>
      <c r="O293" s="6"/>
      <c r="P293" s="6"/>
      <c r="Q293" s="6"/>
      <c r="R293" s="4"/>
      <c r="S293" s="5"/>
      <c r="T293" s="6"/>
      <c r="U293" s="6"/>
      <c r="V293" s="6"/>
      <c r="W293" s="9"/>
    </row>
    <row r="294" spans="2:23" x14ac:dyDescent="0.25">
      <c r="B294" s="77"/>
      <c r="C294" s="6"/>
      <c r="D294" s="6"/>
      <c r="E294" s="4"/>
      <c r="F294" s="6"/>
      <c r="G294" s="5"/>
      <c r="H294" s="5"/>
      <c r="I294" s="4"/>
      <c r="J294" s="6"/>
      <c r="K294" s="6"/>
      <c r="L294" s="6"/>
      <c r="M294" s="5"/>
      <c r="N294" s="6"/>
      <c r="O294" s="6"/>
      <c r="P294" s="6"/>
      <c r="Q294" s="6"/>
      <c r="R294" s="4"/>
      <c r="S294" s="5"/>
      <c r="T294" s="6"/>
      <c r="U294" s="6"/>
      <c r="V294" s="6"/>
      <c r="W294" s="9"/>
    </row>
    <row r="295" spans="2:23" x14ac:dyDescent="0.25">
      <c r="B295" s="77"/>
      <c r="C295" s="6"/>
      <c r="D295" s="6"/>
      <c r="E295" s="4"/>
      <c r="F295" s="6"/>
      <c r="G295" s="5"/>
      <c r="H295" s="5"/>
      <c r="I295" s="4"/>
      <c r="J295" s="6"/>
      <c r="K295" s="6"/>
      <c r="L295" s="6"/>
      <c r="M295" s="5"/>
      <c r="N295" s="6"/>
      <c r="O295" s="6"/>
      <c r="P295" s="6"/>
      <c r="Q295" s="6"/>
      <c r="R295" s="4"/>
      <c r="S295" s="5"/>
      <c r="T295" s="6"/>
      <c r="U295" s="6"/>
      <c r="V295" s="6"/>
      <c r="W295" s="9"/>
    </row>
    <row r="296" spans="2:23" x14ac:dyDescent="0.25">
      <c r="B296" s="77"/>
      <c r="C296" s="6"/>
      <c r="D296" s="6"/>
      <c r="E296" s="4"/>
      <c r="F296" s="6"/>
      <c r="G296" s="5"/>
      <c r="H296" s="5"/>
      <c r="I296" s="4"/>
      <c r="J296" s="6"/>
      <c r="K296" s="6"/>
      <c r="L296" s="6"/>
      <c r="M296" s="5"/>
      <c r="N296" s="6"/>
      <c r="O296" s="6"/>
      <c r="P296" s="6"/>
      <c r="Q296" s="6"/>
      <c r="R296" s="4"/>
      <c r="S296" s="5"/>
      <c r="T296" s="6"/>
      <c r="U296" s="6"/>
      <c r="V296" s="6"/>
      <c r="W296" s="9"/>
    </row>
    <row r="297" spans="2:23" x14ac:dyDescent="0.25">
      <c r="B297" s="77"/>
      <c r="C297" s="6"/>
      <c r="D297" s="6"/>
      <c r="E297" s="4"/>
      <c r="F297" s="6"/>
      <c r="G297" s="5"/>
      <c r="H297" s="5"/>
      <c r="I297" s="4"/>
      <c r="J297" s="6"/>
      <c r="K297" s="6"/>
      <c r="L297" s="6"/>
      <c r="M297" s="5"/>
      <c r="N297" s="6"/>
      <c r="O297" s="6"/>
      <c r="P297" s="6"/>
      <c r="Q297" s="6"/>
      <c r="R297" s="4"/>
      <c r="S297" s="5"/>
      <c r="T297" s="6"/>
      <c r="U297" s="6"/>
      <c r="V297" s="6"/>
      <c r="W297" s="9"/>
    </row>
    <row r="298" spans="2:23" x14ac:dyDescent="0.25">
      <c r="B298" s="77"/>
      <c r="C298" s="6"/>
      <c r="D298" s="6"/>
      <c r="E298" s="4"/>
      <c r="F298" s="6"/>
      <c r="G298" s="5"/>
      <c r="H298" s="5"/>
      <c r="I298" s="4"/>
      <c r="J298" s="6"/>
      <c r="K298" s="6"/>
      <c r="L298" s="6"/>
      <c r="M298" s="5"/>
      <c r="N298" s="6"/>
      <c r="O298" s="6"/>
      <c r="P298" s="6"/>
      <c r="Q298" s="6"/>
      <c r="R298" s="4"/>
      <c r="S298" s="5"/>
      <c r="T298" s="6"/>
      <c r="U298" s="6"/>
      <c r="V298" s="6"/>
      <c r="W298" s="9"/>
    </row>
    <row r="299" spans="2:23" x14ac:dyDescent="0.25">
      <c r="B299" s="77"/>
      <c r="C299" s="6"/>
      <c r="D299" s="6"/>
      <c r="E299" s="4"/>
      <c r="F299" s="6"/>
      <c r="G299" s="5"/>
      <c r="H299" s="5"/>
      <c r="I299" s="4"/>
      <c r="J299" s="6"/>
      <c r="K299" s="6"/>
      <c r="L299" s="6"/>
      <c r="M299" s="5"/>
      <c r="N299" s="6"/>
      <c r="O299" s="6"/>
      <c r="P299" s="6"/>
      <c r="Q299" s="6"/>
      <c r="R299" s="4"/>
      <c r="S299" s="5"/>
      <c r="T299" s="6"/>
      <c r="U299" s="6"/>
      <c r="V299" s="6"/>
      <c r="W299" s="9"/>
    </row>
    <row r="300" spans="2:23" x14ac:dyDescent="0.25">
      <c r="B300" s="77"/>
      <c r="C300" s="6"/>
      <c r="D300" s="6"/>
      <c r="E300" s="4"/>
      <c r="F300" s="6"/>
      <c r="G300" s="5"/>
      <c r="H300" s="5"/>
      <c r="I300" s="4"/>
      <c r="J300" s="6"/>
      <c r="K300" s="6"/>
      <c r="L300" s="6"/>
      <c r="M300" s="5"/>
      <c r="N300" s="6"/>
      <c r="O300" s="6"/>
      <c r="P300" s="6"/>
      <c r="Q300" s="6"/>
      <c r="R300" s="4"/>
      <c r="S300" s="5"/>
      <c r="T300" s="6"/>
      <c r="U300" s="6"/>
      <c r="V300" s="6"/>
      <c r="W300" s="9"/>
    </row>
    <row r="301" spans="2:23" x14ac:dyDescent="0.25">
      <c r="B301" s="77"/>
      <c r="C301" s="6"/>
      <c r="D301" s="6"/>
      <c r="E301" s="4"/>
      <c r="F301" s="6"/>
      <c r="G301" s="5"/>
      <c r="H301" s="5"/>
      <c r="I301" s="4"/>
      <c r="J301" s="6"/>
      <c r="K301" s="6"/>
      <c r="L301" s="6"/>
      <c r="M301" s="5"/>
      <c r="N301" s="6"/>
      <c r="O301" s="6"/>
      <c r="P301" s="6"/>
      <c r="Q301" s="6"/>
      <c r="R301" s="4"/>
      <c r="S301" s="5"/>
      <c r="T301" s="6"/>
      <c r="U301" s="6"/>
      <c r="V301" s="6"/>
      <c r="W301" s="9"/>
    </row>
    <row r="302" spans="2:23" x14ac:dyDescent="0.25">
      <c r="B302" s="77"/>
      <c r="C302" s="6"/>
      <c r="D302" s="6"/>
      <c r="E302" s="4"/>
      <c r="F302" s="6"/>
      <c r="G302" s="5"/>
      <c r="H302" s="5"/>
      <c r="I302" s="4"/>
      <c r="J302" s="6"/>
      <c r="K302" s="6"/>
      <c r="L302" s="6"/>
      <c r="M302" s="5"/>
      <c r="N302" s="6"/>
      <c r="O302" s="6"/>
      <c r="P302" s="6"/>
      <c r="Q302" s="6"/>
      <c r="R302" s="4"/>
      <c r="S302" s="5"/>
      <c r="T302" s="6"/>
      <c r="U302" s="6"/>
      <c r="V302" s="6"/>
      <c r="W302" s="9"/>
    </row>
    <row r="303" spans="2:23" x14ac:dyDescent="0.25">
      <c r="B303" s="77"/>
      <c r="C303" s="6"/>
      <c r="D303" s="6"/>
      <c r="E303" s="4"/>
      <c r="F303" s="6"/>
      <c r="G303" s="5"/>
      <c r="H303" s="5"/>
      <c r="I303" s="4"/>
      <c r="J303" s="6"/>
      <c r="K303" s="6"/>
      <c r="L303" s="6"/>
      <c r="M303" s="5"/>
      <c r="N303" s="6"/>
      <c r="O303" s="6"/>
      <c r="P303" s="6"/>
      <c r="Q303" s="6"/>
      <c r="R303" s="4"/>
      <c r="S303" s="5"/>
      <c r="T303" s="6"/>
      <c r="U303" s="6"/>
      <c r="V303" s="6"/>
      <c r="W303" s="9"/>
    </row>
    <row r="304" spans="2:23" x14ac:dyDescent="0.25">
      <c r="B304" s="77"/>
      <c r="C304" s="6"/>
      <c r="D304" s="6"/>
      <c r="E304" s="4"/>
      <c r="F304" s="6"/>
      <c r="G304" s="5"/>
      <c r="H304" s="5"/>
      <c r="I304" s="4"/>
      <c r="J304" s="6"/>
      <c r="K304" s="6"/>
      <c r="L304" s="6"/>
      <c r="M304" s="5"/>
      <c r="N304" s="6"/>
      <c r="O304" s="6"/>
      <c r="P304" s="6"/>
      <c r="Q304" s="6"/>
      <c r="R304" s="4"/>
      <c r="S304" s="5"/>
      <c r="T304" s="6"/>
      <c r="U304" s="6"/>
      <c r="V304" s="6"/>
      <c r="W304" s="9"/>
    </row>
    <row r="305" spans="2:23" x14ac:dyDescent="0.25">
      <c r="B305" s="77"/>
      <c r="C305" s="6"/>
      <c r="D305" s="6"/>
      <c r="E305" s="4"/>
      <c r="F305" s="6"/>
      <c r="G305" s="5"/>
      <c r="H305" s="5"/>
      <c r="I305" s="4"/>
      <c r="J305" s="6"/>
      <c r="K305" s="6"/>
      <c r="L305" s="6"/>
      <c r="M305" s="5"/>
      <c r="N305" s="6"/>
      <c r="O305" s="6"/>
      <c r="P305" s="6"/>
      <c r="Q305" s="6"/>
      <c r="R305" s="4"/>
      <c r="S305" s="5"/>
      <c r="T305" s="6"/>
      <c r="U305" s="6"/>
      <c r="V305" s="6"/>
      <c r="W305" s="9"/>
    </row>
    <row r="306" spans="2:23" x14ac:dyDescent="0.25">
      <c r="B306" s="77"/>
      <c r="C306" s="6"/>
      <c r="D306" s="6"/>
      <c r="E306" s="4"/>
      <c r="F306" s="6"/>
      <c r="G306" s="5"/>
      <c r="H306" s="5"/>
      <c r="I306" s="4"/>
      <c r="J306" s="6"/>
      <c r="K306" s="6"/>
      <c r="L306" s="6"/>
      <c r="M306" s="5"/>
      <c r="N306" s="6"/>
      <c r="O306" s="6"/>
      <c r="P306" s="6"/>
      <c r="Q306" s="6"/>
      <c r="R306" s="4"/>
      <c r="S306" s="5"/>
      <c r="T306" s="6"/>
      <c r="U306" s="6"/>
      <c r="V306" s="6"/>
      <c r="W306" s="9"/>
    </row>
    <row r="307" spans="2:23" x14ac:dyDescent="0.25">
      <c r="B307" s="77"/>
      <c r="C307" s="6"/>
      <c r="D307" s="6"/>
      <c r="E307" s="4"/>
      <c r="F307" s="6"/>
      <c r="G307" s="5"/>
      <c r="H307" s="5"/>
      <c r="I307" s="4"/>
      <c r="J307" s="6"/>
      <c r="K307" s="6"/>
      <c r="L307" s="6"/>
      <c r="M307" s="5"/>
      <c r="N307" s="6"/>
      <c r="O307" s="6"/>
      <c r="P307" s="6"/>
      <c r="Q307" s="6"/>
      <c r="R307" s="4"/>
      <c r="S307" s="5"/>
      <c r="T307" s="6"/>
      <c r="U307" s="6"/>
      <c r="V307" s="6"/>
      <c r="W307" s="9"/>
    </row>
    <row r="308" spans="2:23" x14ac:dyDescent="0.25">
      <c r="B308" s="77"/>
      <c r="C308" s="6"/>
      <c r="D308" s="6"/>
      <c r="E308" s="4"/>
      <c r="F308" s="6"/>
      <c r="G308" s="5"/>
      <c r="H308" s="5"/>
      <c r="I308" s="4"/>
      <c r="J308" s="6"/>
      <c r="K308" s="6"/>
      <c r="L308" s="6"/>
      <c r="M308" s="5"/>
      <c r="N308" s="6"/>
      <c r="O308" s="6"/>
      <c r="P308" s="6"/>
      <c r="Q308" s="6"/>
      <c r="R308" s="4"/>
      <c r="S308" s="5"/>
      <c r="T308" s="6"/>
      <c r="U308" s="6"/>
      <c r="V308" s="6"/>
      <c r="W308" s="9"/>
    </row>
    <row r="309" spans="2:23" x14ac:dyDescent="0.25">
      <c r="B309" s="77"/>
      <c r="C309" s="6"/>
      <c r="D309" s="6"/>
      <c r="E309" s="4"/>
      <c r="F309" s="6"/>
      <c r="G309" s="5"/>
      <c r="H309" s="5"/>
      <c r="I309" s="4"/>
      <c r="J309" s="6"/>
      <c r="K309" s="6"/>
      <c r="L309" s="6"/>
      <c r="M309" s="5"/>
      <c r="N309" s="6"/>
      <c r="O309" s="6"/>
      <c r="P309" s="6"/>
      <c r="Q309" s="6"/>
      <c r="R309" s="4"/>
      <c r="S309" s="5"/>
      <c r="T309" s="6"/>
      <c r="U309" s="6"/>
      <c r="V309" s="6"/>
      <c r="W309" s="9"/>
    </row>
  </sheetData>
  <mergeCells count="1343">
    <mergeCell ref="B76:B78"/>
    <mergeCell ref="A76:A78"/>
    <mergeCell ref="I57:I58"/>
    <mergeCell ref="J57:J58"/>
    <mergeCell ref="K57:K58"/>
    <mergeCell ref="L57:L58"/>
    <mergeCell ref="M57:M58"/>
    <mergeCell ref="N57:N58"/>
    <mergeCell ref="O57:O58"/>
    <mergeCell ref="P57:P58"/>
    <mergeCell ref="Q57:Q58"/>
    <mergeCell ref="W57:W58"/>
    <mergeCell ref="W243:W244"/>
    <mergeCell ref="W240:W241"/>
    <mergeCell ref="I239:I241"/>
    <mergeCell ref="F76:F78"/>
    <mergeCell ref="E76:E78"/>
    <mergeCell ref="D76:D78"/>
    <mergeCell ref="C76:C78"/>
    <mergeCell ref="T222:T224"/>
    <mergeCell ref="L219:L221"/>
    <mergeCell ref="N236:N238"/>
    <mergeCell ref="O236:O238"/>
    <mergeCell ref="L233:L235"/>
    <mergeCell ref="N233:N235"/>
    <mergeCell ref="O233:O235"/>
    <mergeCell ref="P233:P235"/>
    <mergeCell ref="Q233:Q235"/>
    <mergeCell ref="P229:P232"/>
    <mergeCell ref="Q229:Q232"/>
    <mergeCell ref="A233:A235"/>
    <mergeCell ref="B233:B235"/>
    <mergeCell ref="W45:W47"/>
    <mergeCell ref="A45:A47"/>
    <mergeCell ref="H48:H50"/>
    <mergeCell ref="I48:I50"/>
    <mergeCell ref="M48:M50"/>
    <mergeCell ref="Q48:Q50"/>
    <mergeCell ref="W48:W50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N54:N55"/>
    <mergeCell ref="O54:O55"/>
    <mergeCell ref="P54:P55"/>
    <mergeCell ref="Q54:Q55"/>
    <mergeCell ref="W54:W55"/>
    <mergeCell ref="B45:B47"/>
    <mergeCell ref="C45:C47"/>
    <mergeCell ref="D45:D47"/>
    <mergeCell ref="E45:E47"/>
    <mergeCell ref="F45:F47"/>
    <mergeCell ref="G45:G47"/>
    <mergeCell ref="H45:H47"/>
    <mergeCell ref="I45:I47"/>
    <mergeCell ref="J45:J47"/>
    <mergeCell ref="K45:K47"/>
    <mergeCell ref="L45:L47"/>
    <mergeCell ref="M45:M47"/>
    <mergeCell ref="N45:N47"/>
    <mergeCell ref="O45:O47"/>
    <mergeCell ref="P45:P47"/>
    <mergeCell ref="Q45:Q47"/>
    <mergeCell ref="P36:P37"/>
    <mergeCell ref="Q36:Q37"/>
    <mergeCell ref="L36:L37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P41:P42"/>
    <mergeCell ref="Q41:Q42"/>
    <mergeCell ref="A36:A37"/>
    <mergeCell ref="B36:B37"/>
    <mergeCell ref="C36:C37"/>
    <mergeCell ref="G281:G283"/>
    <mergeCell ref="I263:I265"/>
    <mergeCell ref="P236:P238"/>
    <mergeCell ref="Q236:Q238"/>
    <mergeCell ref="T236:T238"/>
    <mergeCell ref="T233:T235"/>
    <mergeCell ref="T229:T232"/>
    <mergeCell ref="L213:L215"/>
    <mergeCell ref="N213:N215"/>
    <mergeCell ref="O213:O215"/>
    <mergeCell ref="P213:P215"/>
    <mergeCell ref="I266:I268"/>
    <mergeCell ref="N263:N265"/>
    <mergeCell ref="N266:N268"/>
    <mergeCell ref="I269:I271"/>
    <mergeCell ref="Q239:Q241"/>
    <mergeCell ref="Q242:Q244"/>
    <mergeCell ref="Q245:Q247"/>
    <mergeCell ref="Q248:Q250"/>
    <mergeCell ref="Q251:Q253"/>
    <mergeCell ref="O260:O262"/>
    <mergeCell ref="P260:P262"/>
    <mergeCell ref="Q260:Q262"/>
    <mergeCell ref="O263:O265"/>
    <mergeCell ref="P263:P265"/>
    <mergeCell ref="Q263:Q265"/>
    <mergeCell ref="O266:O268"/>
    <mergeCell ref="O225:O228"/>
    <mergeCell ref="P225:P228"/>
    <mergeCell ref="Q225:Q228"/>
    <mergeCell ref="T225:T228"/>
    <mergeCell ref="Q222:Q224"/>
    <mergeCell ref="Q281:Q283"/>
    <mergeCell ref="U278:U280"/>
    <mergeCell ref="V278:V280"/>
    <mergeCell ref="U281:U283"/>
    <mergeCell ref="I272:I274"/>
    <mergeCell ref="U273:U274"/>
    <mergeCell ref="V273:V274"/>
    <mergeCell ref="D260:D262"/>
    <mergeCell ref="D257:D259"/>
    <mergeCell ref="E257:E259"/>
    <mergeCell ref="F257:F259"/>
    <mergeCell ref="E260:E262"/>
    <mergeCell ref="F260:F262"/>
    <mergeCell ref="D263:D265"/>
    <mergeCell ref="E263:E265"/>
    <mergeCell ref="F263:F265"/>
    <mergeCell ref="Q254:Q256"/>
    <mergeCell ref="N257:N259"/>
    <mergeCell ref="O257:O259"/>
    <mergeCell ref="P257:P259"/>
    <mergeCell ref="Q257:Q259"/>
    <mergeCell ref="N260:N262"/>
    <mergeCell ref="U266:U268"/>
    <mergeCell ref="V266:V268"/>
    <mergeCell ref="U269:U271"/>
    <mergeCell ref="V269:V271"/>
    <mergeCell ref="G269:G271"/>
    <mergeCell ref="G272:G274"/>
    <mergeCell ref="G275:G277"/>
    <mergeCell ref="G278:G280"/>
    <mergeCell ref="G257:G259"/>
    <mergeCell ref="G260:G262"/>
    <mergeCell ref="D233:D235"/>
    <mergeCell ref="E233:E235"/>
    <mergeCell ref="F233:F235"/>
    <mergeCell ref="G233:G235"/>
    <mergeCell ref="J233:J235"/>
    <mergeCell ref="G229:G232"/>
    <mergeCell ref="J229:J232"/>
    <mergeCell ref="K229:K232"/>
    <mergeCell ref="L229:L232"/>
    <mergeCell ref="N229:N232"/>
    <mergeCell ref="O229:O232"/>
    <mergeCell ref="G239:G241"/>
    <mergeCell ref="G242:G244"/>
    <mergeCell ref="G245:G247"/>
    <mergeCell ref="G248:G250"/>
    <mergeCell ref="G251:G253"/>
    <mergeCell ref="G254:G256"/>
    <mergeCell ref="L236:L238"/>
    <mergeCell ref="K233:K235"/>
    <mergeCell ref="N251:N253"/>
    <mergeCell ref="O251:O253"/>
    <mergeCell ref="G263:G265"/>
    <mergeCell ref="J239:J241"/>
    <mergeCell ref="L222:L224"/>
    <mergeCell ref="N222:N224"/>
    <mergeCell ref="O222:O224"/>
    <mergeCell ref="P222:P224"/>
    <mergeCell ref="A239:A241"/>
    <mergeCell ref="D266:D268"/>
    <mergeCell ref="E266:E268"/>
    <mergeCell ref="A222:A224"/>
    <mergeCell ref="B222:B224"/>
    <mergeCell ref="D222:D224"/>
    <mergeCell ref="E222:E224"/>
    <mergeCell ref="F222:F224"/>
    <mergeCell ref="G222:G224"/>
    <mergeCell ref="G266:G268"/>
    <mergeCell ref="I242:I244"/>
    <mergeCell ref="I245:I247"/>
    <mergeCell ref="I248:I250"/>
    <mergeCell ref="I251:I253"/>
    <mergeCell ref="I254:I256"/>
    <mergeCell ref="I257:I259"/>
    <mergeCell ref="I260:I262"/>
    <mergeCell ref="H263:H265"/>
    <mergeCell ref="A236:A238"/>
    <mergeCell ref="B236:B238"/>
    <mergeCell ref="D236:D238"/>
    <mergeCell ref="E236:E238"/>
    <mergeCell ref="F236:F238"/>
    <mergeCell ref="G236:G238"/>
    <mergeCell ref="J236:J238"/>
    <mergeCell ref="K236:K238"/>
    <mergeCell ref="N219:N221"/>
    <mergeCell ref="O219:O221"/>
    <mergeCell ref="P219:P221"/>
    <mergeCell ref="Q219:Q221"/>
    <mergeCell ref="T219:T221"/>
    <mergeCell ref="A219:A221"/>
    <mergeCell ref="B219:B221"/>
    <mergeCell ref="C219:C228"/>
    <mergeCell ref="D219:D221"/>
    <mergeCell ref="E219:E221"/>
    <mergeCell ref="F219:F221"/>
    <mergeCell ref="G219:G221"/>
    <mergeCell ref="J219:J221"/>
    <mergeCell ref="K219:K221"/>
    <mergeCell ref="A229:A232"/>
    <mergeCell ref="B229:B232"/>
    <mergeCell ref="C229:C238"/>
    <mergeCell ref="D229:D232"/>
    <mergeCell ref="E229:E232"/>
    <mergeCell ref="F229:F232"/>
    <mergeCell ref="L225:L228"/>
    <mergeCell ref="N225:N228"/>
    <mergeCell ref="A225:A228"/>
    <mergeCell ref="B225:B228"/>
    <mergeCell ref="D225:D228"/>
    <mergeCell ref="E225:E228"/>
    <mergeCell ref="F225:F228"/>
    <mergeCell ref="G225:G228"/>
    <mergeCell ref="J225:J228"/>
    <mergeCell ref="K225:K228"/>
    <mergeCell ref="J222:J224"/>
    <mergeCell ref="K222:K224"/>
    <mergeCell ref="D213:D215"/>
    <mergeCell ref="E213:E215"/>
    <mergeCell ref="F213:F215"/>
    <mergeCell ref="G213:G215"/>
    <mergeCell ref="J213:J215"/>
    <mergeCell ref="K213:K215"/>
    <mergeCell ref="J211:J212"/>
    <mergeCell ref="K211:K212"/>
    <mergeCell ref="L211:L212"/>
    <mergeCell ref="N211:N212"/>
    <mergeCell ref="O211:O212"/>
    <mergeCell ref="P211:P212"/>
    <mergeCell ref="O216:O218"/>
    <mergeCell ref="P216:P218"/>
    <mergeCell ref="Q216:Q218"/>
    <mergeCell ref="T216:T218"/>
    <mergeCell ref="W216:W218"/>
    <mergeCell ref="F216:F218"/>
    <mergeCell ref="G216:G218"/>
    <mergeCell ref="J216:J218"/>
    <mergeCell ref="K216:K218"/>
    <mergeCell ref="L216:L218"/>
    <mergeCell ref="N216:N218"/>
    <mergeCell ref="P208:P210"/>
    <mergeCell ref="Q208:Q210"/>
    <mergeCell ref="T208:T210"/>
    <mergeCell ref="W208:W210"/>
    <mergeCell ref="A211:A212"/>
    <mergeCell ref="B211:B212"/>
    <mergeCell ref="D211:D212"/>
    <mergeCell ref="E211:E212"/>
    <mergeCell ref="F211:F212"/>
    <mergeCell ref="G211:G212"/>
    <mergeCell ref="G208:G210"/>
    <mergeCell ref="J208:J210"/>
    <mergeCell ref="K208:K210"/>
    <mergeCell ref="L208:L210"/>
    <mergeCell ref="N208:N210"/>
    <mergeCell ref="O208:O210"/>
    <mergeCell ref="A208:A210"/>
    <mergeCell ref="B208:B210"/>
    <mergeCell ref="C208:C218"/>
    <mergeCell ref="D208:D210"/>
    <mergeCell ref="E208:E210"/>
    <mergeCell ref="F208:F210"/>
    <mergeCell ref="A216:A218"/>
    <mergeCell ref="B216:B218"/>
    <mergeCell ref="D216:D218"/>
    <mergeCell ref="E216:E218"/>
    <mergeCell ref="Q213:Q215"/>
    <mergeCell ref="T213:T215"/>
    <mergeCell ref="Q211:Q212"/>
    <mergeCell ref="T211:T212"/>
    <mergeCell ref="A213:A215"/>
    <mergeCell ref="B213:B215"/>
    <mergeCell ref="F191:F201"/>
    <mergeCell ref="A199:A201"/>
    <mergeCell ref="B199:B201"/>
    <mergeCell ref="D199:D201"/>
    <mergeCell ref="E199:E201"/>
    <mergeCell ref="N205:N207"/>
    <mergeCell ref="O205:O207"/>
    <mergeCell ref="P205:P207"/>
    <mergeCell ref="Q205:Q207"/>
    <mergeCell ref="T205:T207"/>
    <mergeCell ref="A194:A198"/>
    <mergeCell ref="B194:B198"/>
    <mergeCell ref="D194:D198"/>
    <mergeCell ref="E194:E198"/>
    <mergeCell ref="G194:G198"/>
    <mergeCell ref="W205:W207"/>
    <mergeCell ref="T202:T204"/>
    <mergeCell ref="A205:A207"/>
    <mergeCell ref="B205:B207"/>
    <mergeCell ref="D205:D207"/>
    <mergeCell ref="E205:E207"/>
    <mergeCell ref="F205:F207"/>
    <mergeCell ref="G205:G207"/>
    <mergeCell ref="J205:J207"/>
    <mergeCell ref="K205:K207"/>
    <mergeCell ref="L205:L207"/>
    <mergeCell ref="K202:K204"/>
    <mergeCell ref="L202:L204"/>
    <mergeCell ref="N202:N204"/>
    <mergeCell ref="O202:O204"/>
    <mergeCell ref="P202:P204"/>
    <mergeCell ref="Q202:Q204"/>
    <mergeCell ref="G191:G193"/>
    <mergeCell ref="J191:J193"/>
    <mergeCell ref="K191:K193"/>
    <mergeCell ref="L191:L193"/>
    <mergeCell ref="N191:N193"/>
    <mergeCell ref="O191:O193"/>
    <mergeCell ref="A191:A193"/>
    <mergeCell ref="B191:B193"/>
    <mergeCell ref="P199:P201"/>
    <mergeCell ref="Q199:Q201"/>
    <mergeCell ref="F188:F190"/>
    <mergeCell ref="G188:G190"/>
    <mergeCell ref="J188:J190"/>
    <mergeCell ref="K188:K190"/>
    <mergeCell ref="L188:L190"/>
    <mergeCell ref="T199:T201"/>
    <mergeCell ref="A202:A204"/>
    <mergeCell ref="B202:B204"/>
    <mergeCell ref="D202:D204"/>
    <mergeCell ref="E202:E204"/>
    <mergeCell ref="F202:F204"/>
    <mergeCell ref="G202:G204"/>
    <mergeCell ref="J202:J204"/>
    <mergeCell ref="G199:G201"/>
    <mergeCell ref="J199:J201"/>
    <mergeCell ref="K199:K201"/>
    <mergeCell ref="L199:L201"/>
    <mergeCell ref="N199:N201"/>
    <mergeCell ref="O199:O201"/>
    <mergeCell ref="C191:C207"/>
    <mergeCell ref="D191:D193"/>
    <mergeCell ref="E191:E193"/>
    <mergeCell ref="T185:T187"/>
    <mergeCell ref="L194:L198"/>
    <mergeCell ref="N194:N198"/>
    <mergeCell ref="O194:O198"/>
    <mergeCell ref="P194:P198"/>
    <mergeCell ref="Q194:Q198"/>
    <mergeCell ref="T194:T198"/>
    <mergeCell ref="P191:P193"/>
    <mergeCell ref="Q191:Q193"/>
    <mergeCell ref="T191:T193"/>
    <mergeCell ref="K179:K181"/>
    <mergeCell ref="L179:L181"/>
    <mergeCell ref="N179:N181"/>
    <mergeCell ref="O179:O181"/>
    <mergeCell ref="P179:P181"/>
    <mergeCell ref="J194:J198"/>
    <mergeCell ref="K194:K198"/>
    <mergeCell ref="W182:W184"/>
    <mergeCell ref="A185:A187"/>
    <mergeCell ref="B185:B187"/>
    <mergeCell ref="C185:C190"/>
    <mergeCell ref="D185:D187"/>
    <mergeCell ref="E185:E187"/>
    <mergeCell ref="F185:F187"/>
    <mergeCell ref="G185:G187"/>
    <mergeCell ref="J185:J187"/>
    <mergeCell ref="K185:K187"/>
    <mergeCell ref="L182:L184"/>
    <mergeCell ref="N182:N184"/>
    <mergeCell ref="O182:O184"/>
    <mergeCell ref="P182:P184"/>
    <mergeCell ref="Q182:Q184"/>
    <mergeCell ref="T182:T184"/>
    <mergeCell ref="N188:N190"/>
    <mergeCell ref="O188:O190"/>
    <mergeCell ref="P188:P190"/>
    <mergeCell ref="Q188:Q190"/>
    <mergeCell ref="T188:T190"/>
    <mergeCell ref="W188:W190"/>
    <mergeCell ref="W185:W187"/>
    <mergeCell ref="A188:A190"/>
    <mergeCell ref="B188:B190"/>
    <mergeCell ref="D188:D190"/>
    <mergeCell ref="E188:E190"/>
    <mergeCell ref="L185:L187"/>
    <mergeCell ref="N185:N187"/>
    <mergeCell ref="O185:O187"/>
    <mergeCell ref="P185:P187"/>
    <mergeCell ref="Q185:Q187"/>
    <mergeCell ref="A179:A181"/>
    <mergeCell ref="B179:B181"/>
    <mergeCell ref="C179:C184"/>
    <mergeCell ref="D179:D181"/>
    <mergeCell ref="E179:E181"/>
    <mergeCell ref="F179:F181"/>
    <mergeCell ref="G179:G181"/>
    <mergeCell ref="G176:G178"/>
    <mergeCell ref="J176:J178"/>
    <mergeCell ref="K176:K178"/>
    <mergeCell ref="L176:L178"/>
    <mergeCell ref="N176:N178"/>
    <mergeCell ref="O176:O178"/>
    <mergeCell ref="Q179:Q181"/>
    <mergeCell ref="T179:T181"/>
    <mergeCell ref="A182:A184"/>
    <mergeCell ref="B182:B184"/>
    <mergeCell ref="D182:D184"/>
    <mergeCell ref="E182:E184"/>
    <mergeCell ref="F182:F184"/>
    <mergeCell ref="G182:G184"/>
    <mergeCell ref="J182:J184"/>
    <mergeCell ref="K182:K184"/>
    <mergeCell ref="J179:J181"/>
    <mergeCell ref="O173:O175"/>
    <mergeCell ref="P173:P175"/>
    <mergeCell ref="Q173:Q175"/>
    <mergeCell ref="T173:T175"/>
    <mergeCell ref="A176:A178"/>
    <mergeCell ref="B176:B178"/>
    <mergeCell ref="D176:D178"/>
    <mergeCell ref="E176:E178"/>
    <mergeCell ref="F176:F178"/>
    <mergeCell ref="T170:T172"/>
    <mergeCell ref="A173:A175"/>
    <mergeCell ref="B173:B175"/>
    <mergeCell ref="D173:D175"/>
    <mergeCell ref="E173:E175"/>
    <mergeCell ref="F173:F175"/>
    <mergeCell ref="G173:G175"/>
    <mergeCell ref="J173:J175"/>
    <mergeCell ref="K173:K175"/>
    <mergeCell ref="L173:L175"/>
    <mergeCell ref="K170:K172"/>
    <mergeCell ref="L170:L172"/>
    <mergeCell ref="N170:N172"/>
    <mergeCell ref="O170:O172"/>
    <mergeCell ref="P170:P172"/>
    <mergeCell ref="Q170:Q172"/>
    <mergeCell ref="P176:P178"/>
    <mergeCell ref="Q176:Q178"/>
    <mergeCell ref="T176:T178"/>
    <mergeCell ref="P164:P166"/>
    <mergeCell ref="Q164:Q166"/>
    <mergeCell ref="T164:T166"/>
    <mergeCell ref="A167:A169"/>
    <mergeCell ref="B167:B169"/>
    <mergeCell ref="C167:C178"/>
    <mergeCell ref="D167:D169"/>
    <mergeCell ref="E167:E169"/>
    <mergeCell ref="F167:F169"/>
    <mergeCell ref="F164:F166"/>
    <mergeCell ref="G164:G166"/>
    <mergeCell ref="J164:J166"/>
    <mergeCell ref="K164:K166"/>
    <mergeCell ref="L164:L166"/>
    <mergeCell ref="N164:N166"/>
    <mergeCell ref="P167:P169"/>
    <mergeCell ref="Q167:Q169"/>
    <mergeCell ref="T167:T169"/>
    <mergeCell ref="A170:A172"/>
    <mergeCell ref="B170:B172"/>
    <mergeCell ref="D170:D172"/>
    <mergeCell ref="E170:E172"/>
    <mergeCell ref="F170:F172"/>
    <mergeCell ref="G170:G172"/>
    <mergeCell ref="J170:J172"/>
    <mergeCell ref="G167:G169"/>
    <mergeCell ref="J167:J169"/>
    <mergeCell ref="K167:K169"/>
    <mergeCell ref="L167:L169"/>
    <mergeCell ref="N167:N169"/>
    <mergeCell ref="O167:O169"/>
    <mergeCell ref="N173:N175"/>
    <mergeCell ref="A155:A157"/>
    <mergeCell ref="B155:B157"/>
    <mergeCell ref="C155:C157"/>
    <mergeCell ref="D155:D157"/>
    <mergeCell ref="E155:E157"/>
    <mergeCell ref="A164:A166"/>
    <mergeCell ref="B164:B166"/>
    <mergeCell ref="C164:C166"/>
    <mergeCell ref="D164:D166"/>
    <mergeCell ref="E164:E166"/>
    <mergeCell ref="F158:F163"/>
    <mergeCell ref="G158:G163"/>
    <mergeCell ref="J158:J163"/>
    <mergeCell ref="K158:K163"/>
    <mergeCell ref="L158:L163"/>
    <mergeCell ref="N158:N163"/>
    <mergeCell ref="O164:O166"/>
    <mergeCell ref="F152:F154"/>
    <mergeCell ref="G152:G154"/>
    <mergeCell ref="J152:J154"/>
    <mergeCell ref="K152:K154"/>
    <mergeCell ref="L152:L154"/>
    <mergeCell ref="K150:K151"/>
    <mergeCell ref="L150:L151"/>
    <mergeCell ref="N150:N151"/>
    <mergeCell ref="O150:O151"/>
    <mergeCell ref="P150:P151"/>
    <mergeCell ref="Q150:Q151"/>
    <mergeCell ref="O155:O157"/>
    <mergeCell ref="P155:P157"/>
    <mergeCell ref="Q155:Q157"/>
    <mergeCell ref="T155:T157"/>
    <mergeCell ref="W155:W157"/>
    <mergeCell ref="A158:A163"/>
    <mergeCell ref="B158:B163"/>
    <mergeCell ref="C158:C163"/>
    <mergeCell ref="D158:D163"/>
    <mergeCell ref="E158:E163"/>
    <mergeCell ref="F155:F157"/>
    <mergeCell ref="G155:G157"/>
    <mergeCell ref="J155:J157"/>
    <mergeCell ref="K155:K157"/>
    <mergeCell ref="L155:L157"/>
    <mergeCell ref="N155:N157"/>
    <mergeCell ref="O158:O163"/>
    <mergeCell ref="P158:P163"/>
    <mergeCell ref="Q158:Q163"/>
    <mergeCell ref="T158:T163"/>
    <mergeCell ref="W158:W163"/>
    <mergeCell ref="P147:P149"/>
    <mergeCell ref="Q147:Q149"/>
    <mergeCell ref="T147:T149"/>
    <mergeCell ref="A150:A151"/>
    <mergeCell ref="B150:B151"/>
    <mergeCell ref="D150:D151"/>
    <mergeCell ref="E150:E151"/>
    <mergeCell ref="F150:F151"/>
    <mergeCell ref="G150:G151"/>
    <mergeCell ref="J150:J151"/>
    <mergeCell ref="G147:G149"/>
    <mergeCell ref="J147:J149"/>
    <mergeCell ref="K147:K149"/>
    <mergeCell ref="L147:L149"/>
    <mergeCell ref="N147:N149"/>
    <mergeCell ref="O147:O149"/>
    <mergeCell ref="A147:A149"/>
    <mergeCell ref="B147:B149"/>
    <mergeCell ref="C147:C154"/>
    <mergeCell ref="D147:D149"/>
    <mergeCell ref="E147:E149"/>
    <mergeCell ref="F147:F149"/>
    <mergeCell ref="N152:N154"/>
    <mergeCell ref="O152:O154"/>
    <mergeCell ref="P152:P154"/>
    <mergeCell ref="Q152:Q154"/>
    <mergeCell ref="T152:T154"/>
    <mergeCell ref="T150:T151"/>
    <mergeCell ref="A152:A154"/>
    <mergeCell ref="B152:B154"/>
    <mergeCell ref="D152:D154"/>
    <mergeCell ref="E152:E154"/>
    <mergeCell ref="Q135:Q137"/>
    <mergeCell ref="T135:T137"/>
    <mergeCell ref="L144:L146"/>
    <mergeCell ref="N144:N146"/>
    <mergeCell ref="O144:O146"/>
    <mergeCell ref="P144:P146"/>
    <mergeCell ref="Q144:Q146"/>
    <mergeCell ref="T144:T146"/>
    <mergeCell ref="T141:T143"/>
    <mergeCell ref="A144:A146"/>
    <mergeCell ref="B144:B146"/>
    <mergeCell ref="C144:C146"/>
    <mergeCell ref="D144:D146"/>
    <mergeCell ref="E144:E146"/>
    <mergeCell ref="F144:F146"/>
    <mergeCell ref="G144:G146"/>
    <mergeCell ref="J144:J146"/>
    <mergeCell ref="K144:K146"/>
    <mergeCell ref="K141:K143"/>
    <mergeCell ref="L141:L143"/>
    <mergeCell ref="N141:N143"/>
    <mergeCell ref="O141:O143"/>
    <mergeCell ref="P141:P143"/>
    <mergeCell ref="Q141:Q143"/>
    <mergeCell ref="A141:A143"/>
    <mergeCell ref="B141:B143"/>
    <mergeCell ref="C141:C143"/>
    <mergeCell ref="D141:D143"/>
    <mergeCell ref="E141:E143"/>
    <mergeCell ref="F141:F143"/>
    <mergeCell ref="G141:G143"/>
    <mergeCell ref="J141:J143"/>
    <mergeCell ref="J138:J140"/>
    <mergeCell ref="K138:K140"/>
    <mergeCell ref="L138:L140"/>
    <mergeCell ref="N138:N140"/>
    <mergeCell ref="O138:O140"/>
    <mergeCell ref="P138:P140"/>
    <mergeCell ref="A132:A134"/>
    <mergeCell ref="B132:B134"/>
    <mergeCell ref="C132:C134"/>
    <mergeCell ref="D132:D134"/>
    <mergeCell ref="E132:E134"/>
    <mergeCell ref="F132:F134"/>
    <mergeCell ref="W135:W137"/>
    <mergeCell ref="A138:A140"/>
    <mergeCell ref="B138:B140"/>
    <mergeCell ref="C138:C140"/>
    <mergeCell ref="D138:D140"/>
    <mergeCell ref="E138:E140"/>
    <mergeCell ref="F138:F140"/>
    <mergeCell ref="G138:G140"/>
    <mergeCell ref="J135:J137"/>
    <mergeCell ref="K135:K137"/>
    <mergeCell ref="L135:L137"/>
    <mergeCell ref="N135:N137"/>
    <mergeCell ref="O135:O137"/>
    <mergeCell ref="P135:P137"/>
    <mergeCell ref="P132:P134"/>
    <mergeCell ref="Q132:Q134"/>
    <mergeCell ref="T132:T134"/>
    <mergeCell ref="A135:A137"/>
    <mergeCell ref="B135:B137"/>
    <mergeCell ref="C135:C136"/>
    <mergeCell ref="D135:D137"/>
    <mergeCell ref="E135:E137"/>
    <mergeCell ref="F135:F137"/>
    <mergeCell ref="G135:G137"/>
    <mergeCell ref="G132:G134"/>
    <mergeCell ref="J132:J134"/>
    <mergeCell ref="K132:K134"/>
    <mergeCell ref="L132:L134"/>
    <mergeCell ref="N132:N134"/>
    <mergeCell ref="O132:O134"/>
    <mergeCell ref="Q138:Q140"/>
    <mergeCell ref="T138:T140"/>
    <mergeCell ref="W126:W127"/>
    <mergeCell ref="A129:A131"/>
    <mergeCell ref="B129:B131"/>
    <mergeCell ref="C129:C131"/>
    <mergeCell ref="D129:D131"/>
    <mergeCell ref="E129:E131"/>
    <mergeCell ref="F129:F131"/>
    <mergeCell ref="G126:G128"/>
    <mergeCell ref="J126:J128"/>
    <mergeCell ref="K126:K128"/>
    <mergeCell ref="L126:L128"/>
    <mergeCell ref="N126:N128"/>
    <mergeCell ref="O126:O128"/>
    <mergeCell ref="P129:P131"/>
    <mergeCell ref="Q129:Q131"/>
    <mergeCell ref="T129:T131"/>
    <mergeCell ref="W129:W131"/>
    <mergeCell ref="G129:G131"/>
    <mergeCell ref="J129:J131"/>
    <mergeCell ref="K129:K131"/>
    <mergeCell ref="L129:L131"/>
    <mergeCell ref="N129:N131"/>
    <mergeCell ref="O129:O131"/>
    <mergeCell ref="E117:E119"/>
    <mergeCell ref="F117:F119"/>
    <mergeCell ref="Q120:Q125"/>
    <mergeCell ref="T120:T125"/>
    <mergeCell ref="B123:B125"/>
    <mergeCell ref="C123:C125"/>
    <mergeCell ref="A126:A128"/>
    <mergeCell ref="B126:B128"/>
    <mergeCell ref="C126:C128"/>
    <mergeCell ref="D126:D128"/>
    <mergeCell ref="E126:E128"/>
    <mergeCell ref="F126:F128"/>
    <mergeCell ref="J120:J125"/>
    <mergeCell ref="K120:K125"/>
    <mergeCell ref="L120:L125"/>
    <mergeCell ref="N120:N125"/>
    <mergeCell ref="O120:O125"/>
    <mergeCell ref="P120:P125"/>
    <mergeCell ref="P126:P128"/>
    <mergeCell ref="Q126:Q128"/>
    <mergeCell ref="T126:T128"/>
    <mergeCell ref="Q107:Q116"/>
    <mergeCell ref="T107:T116"/>
    <mergeCell ref="W107:W109"/>
    <mergeCell ref="C110:C112"/>
    <mergeCell ref="W110:W112"/>
    <mergeCell ref="C113:C115"/>
    <mergeCell ref="J107:J116"/>
    <mergeCell ref="K107:K116"/>
    <mergeCell ref="L107:L116"/>
    <mergeCell ref="N107:N116"/>
    <mergeCell ref="O107:O116"/>
    <mergeCell ref="P107:P116"/>
    <mergeCell ref="P117:P119"/>
    <mergeCell ref="Q117:Q119"/>
    <mergeCell ref="T117:T119"/>
    <mergeCell ref="A120:A125"/>
    <mergeCell ref="B120:B122"/>
    <mergeCell ref="C120:C122"/>
    <mergeCell ref="D120:D125"/>
    <mergeCell ref="E120:E125"/>
    <mergeCell ref="F120:F125"/>
    <mergeCell ref="G120:G125"/>
    <mergeCell ref="G117:G119"/>
    <mergeCell ref="J117:J119"/>
    <mergeCell ref="K117:K119"/>
    <mergeCell ref="L117:L119"/>
    <mergeCell ref="N117:N119"/>
    <mergeCell ref="O117:O119"/>
    <mergeCell ref="A117:A119"/>
    <mergeCell ref="B117:B119"/>
    <mergeCell ref="C117:C119"/>
    <mergeCell ref="D117:D119"/>
    <mergeCell ref="Q104:Q106"/>
    <mergeCell ref="T104:T106"/>
    <mergeCell ref="W104:W106"/>
    <mergeCell ref="A107:A116"/>
    <mergeCell ref="B107:B116"/>
    <mergeCell ref="C107:C109"/>
    <mergeCell ref="D107:D116"/>
    <mergeCell ref="E107:E116"/>
    <mergeCell ref="F107:F116"/>
    <mergeCell ref="G107:G116"/>
    <mergeCell ref="J104:J106"/>
    <mergeCell ref="K104:K106"/>
    <mergeCell ref="L104:L106"/>
    <mergeCell ref="N104:N106"/>
    <mergeCell ref="O104:O106"/>
    <mergeCell ref="P104:P106"/>
    <mergeCell ref="T97:T103"/>
    <mergeCell ref="B100:B103"/>
    <mergeCell ref="C100:C102"/>
    <mergeCell ref="A104:A106"/>
    <mergeCell ref="B104:B106"/>
    <mergeCell ref="C104:C106"/>
    <mergeCell ref="D104:D106"/>
    <mergeCell ref="E104:E106"/>
    <mergeCell ref="F104:F106"/>
    <mergeCell ref="G104:G106"/>
    <mergeCell ref="K97:K103"/>
    <mergeCell ref="L97:L103"/>
    <mergeCell ref="N97:N103"/>
    <mergeCell ref="O97:O103"/>
    <mergeCell ref="P97:P103"/>
    <mergeCell ref="Q97:Q103"/>
    <mergeCell ref="A95:A96"/>
    <mergeCell ref="B95:B96"/>
    <mergeCell ref="C95:C96"/>
    <mergeCell ref="D95:D96"/>
    <mergeCell ref="E95:E96"/>
    <mergeCell ref="F95:F96"/>
    <mergeCell ref="G95:G96"/>
    <mergeCell ref="J95:J96"/>
    <mergeCell ref="J92:J94"/>
    <mergeCell ref="K92:K94"/>
    <mergeCell ref="L92:L94"/>
    <mergeCell ref="N92:N94"/>
    <mergeCell ref="O92:O94"/>
    <mergeCell ref="P92:P94"/>
    <mergeCell ref="T95:T96"/>
    <mergeCell ref="W95:W96"/>
    <mergeCell ref="A97:A103"/>
    <mergeCell ref="B97:B99"/>
    <mergeCell ref="C97:C99"/>
    <mergeCell ref="D97:D103"/>
    <mergeCell ref="E97:E103"/>
    <mergeCell ref="F97:F103"/>
    <mergeCell ref="G97:G103"/>
    <mergeCell ref="J97:J103"/>
    <mergeCell ref="K95:K96"/>
    <mergeCell ref="L95:L96"/>
    <mergeCell ref="N95:N96"/>
    <mergeCell ref="O95:O96"/>
    <mergeCell ref="P95:P96"/>
    <mergeCell ref="Q95:Q96"/>
    <mergeCell ref="A89:A91"/>
    <mergeCell ref="B89:B91"/>
    <mergeCell ref="C89:C91"/>
    <mergeCell ref="D89:D91"/>
    <mergeCell ref="E89:E91"/>
    <mergeCell ref="F89:F91"/>
    <mergeCell ref="G89:G91"/>
    <mergeCell ref="G86:G88"/>
    <mergeCell ref="J86:J88"/>
    <mergeCell ref="K86:K88"/>
    <mergeCell ref="L86:L88"/>
    <mergeCell ref="N86:N88"/>
    <mergeCell ref="O86:O88"/>
    <mergeCell ref="Q89:Q91"/>
    <mergeCell ref="T89:T91"/>
    <mergeCell ref="W89:W91"/>
    <mergeCell ref="A92:A94"/>
    <mergeCell ref="B92:B94"/>
    <mergeCell ref="C92:C94"/>
    <mergeCell ref="D92:D94"/>
    <mergeCell ref="E92:E94"/>
    <mergeCell ref="F92:F94"/>
    <mergeCell ref="G92:G94"/>
    <mergeCell ref="J89:J91"/>
    <mergeCell ref="K89:K91"/>
    <mergeCell ref="L89:L91"/>
    <mergeCell ref="N89:N91"/>
    <mergeCell ref="O89:O91"/>
    <mergeCell ref="P89:P91"/>
    <mergeCell ref="Q92:Q94"/>
    <mergeCell ref="T92:T94"/>
    <mergeCell ref="Q83:Q85"/>
    <mergeCell ref="T83:T85"/>
    <mergeCell ref="U83:U85"/>
    <mergeCell ref="V83:V85"/>
    <mergeCell ref="A86:A88"/>
    <mergeCell ref="B86:B88"/>
    <mergeCell ref="C86:C88"/>
    <mergeCell ref="D86:D88"/>
    <mergeCell ref="E86:E88"/>
    <mergeCell ref="F86:F88"/>
    <mergeCell ref="J83:J85"/>
    <mergeCell ref="K83:K85"/>
    <mergeCell ref="L83:L85"/>
    <mergeCell ref="N83:N85"/>
    <mergeCell ref="O83:O85"/>
    <mergeCell ref="P83:P85"/>
    <mergeCell ref="Q79:Q81"/>
    <mergeCell ref="T79:T81"/>
    <mergeCell ref="P86:P88"/>
    <mergeCell ref="Q86:Q88"/>
    <mergeCell ref="T86:T88"/>
    <mergeCell ref="Q71:Q72"/>
    <mergeCell ref="T71:T72"/>
    <mergeCell ref="W79:W81"/>
    <mergeCell ref="A83:A85"/>
    <mergeCell ref="B83:B85"/>
    <mergeCell ref="C83:C85"/>
    <mergeCell ref="D83:D85"/>
    <mergeCell ref="E83:E85"/>
    <mergeCell ref="F83:F85"/>
    <mergeCell ref="G83:G85"/>
    <mergeCell ref="J79:J81"/>
    <mergeCell ref="K79:K81"/>
    <mergeCell ref="L79:L81"/>
    <mergeCell ref="N79:N81"/>
    <mergeCell ref="O79:O81"/>
    <mergeCell ref="P79:P81"/>
    <mergeCell ref="P76:P78"/>
    <mergeCell ref="Q76:Q78"/>
    <mergeCell ref="T76:T78"/>
    <mergeCell ref="A79:A81"/>
    <mergeCell ref="B79:B81"/>
    <mergeCell ref="C79:C81"/>
    <mergeCell ref="D79:D81"/>
    <mergeCell ref="E79:E81"/>
    <mergeCell ref="F79:F81"/>
    <mergeCell ref="G79:G81"/>
    <mergeCell ref="G76:G78"/>
    <mergeCell ref="J76:J78"/>
    <mergeCell ref="K76:K78"/>
    <mergeCell ref="L76:L78"/>
    <mergeCell ref="N76:N78"/>
    <mergeCell ref="O76:O78"/>
    <mergeCell ref="W65:W67"/>
    <mergeCell ref="A68:A70"/>
    <mergeCell ref="B68:B70"/>
    <mergeCell ref="C68:C70"/>
    <mergeCell ref="D68:D70"/>
    <mergeCell ref="E68:E70"/>
    <mergeCell ref="F68:F70"/>
    <mergeCell ref="G68:G70"/>
    <mergeCell ref="J68:J70"/>
    <mergeCell ref="K65:K67"/>
    <mergeCell ref="L65:L67"/>
    <mergeCell ref="N65:N67"/>
    <mergeCell ref="O65:O67"/>
    <mergeCell ref="P65:P67"/>
    <mergeCell ref="Q65:Q67"/>
    <mergeCell ref="A65:A67"/>
    <mergeCell ref="P73:P75"/>
    <mergeCell ref="Q73:Q75"/>
    <mergeCell ref="T73:T75"/>
    <mergeCell ref="W73:W75"/>
    <mergeCell ref="G73:G75"/>
    <mergeCell ref="J73:J75"/>
    <mergeCell ref="K73:K75"/>
    <mergeCell ref="L73:L75"/>
    <mergeCell ref="N73:N75"/>
    <mergeCell ref="O73:O75"/>
    <mergeCell ref="A73:A75"/>
    <mergeCell ref="B73:B75"/>
    <mergeCell ref="C73:C75"/>
    <mergeCell ref="D73:D75"/>
    <mergeCell ref="E73:E75"/>
    <mergeCell ref="F73:F75"/>
    <mergeCell ref="F62:F64"/>
    <mergeCell ref="G62:G64"/>
    <mergeCell ref="A57:A58"/>
    <mergeCell ref="B57:B58"/>
    <mergeCell ref="C57:C58"/>
    <mergeCell ref="D57:D58"/>
    <mergeCell ref="E57:E58"/>
    <mergeCell ref="F57:F58"/>
    <mergeCell ref="G57:G58"/>
    <mergeCell ref="H57:H58"/>
    <mergeCell ref="Q62:Q64"/>
    <mergeCell ref="T62:T64"/>
    <mergeCell ref="T68:T70"/>
    <mergeCell ref="A71:A72"/>
    <mergeCell ref="B71:B72"/>
    <mergeCell ref="C71:C72"/>
    <mergeCell ref="D71:D72"/>
    <mergeCell ref="E71:E72"/>
    <mergeCell ref="F71:F72"/>
    <mergeCell ref="G71:G72"/>
    <mergeCell ref="J71:J72"/>
    <mergeCell ref="K71:K72"/>
    <mergeCell ref="K68:K70"/>
    <mergeCell ref="L68:L70"/>
    <mergeCell ref="N68:N70"/>
    <mergeCell ref="O68:O70"/>
    <mergeCell ref="P68:P70"/>
    <mergeCell ref="Q68:Q70"/>
    <mergeCell ref="L71:L72"/>
    <mergeCell ref="N71:N72"/>
    <mergeCell ref="O71:O72"/>
    <mergeCell ref="P71:P72"/>
    <mergeCell ref="B65:B67"/>
    <mergeCell ref="C65:C67"/>
    <mergeCell ref="D65:D67"/>
    <mergeCell ref="E65:E67"/>
    <mergeCell ref="F65:F67"/>
    <mergeCell ref="G65:G67"/>
    <mergeCell ref="J65:J67"/>
    <mergeCell ref="J62:J64"/>
    <mergeCell ref="K62:K64"/>
    <mergeCell ref="L62:L64"/>
    <mergeCell ref="N62:N64"/>
    <mergeCell ref="O62:O64"/>
    <mergeCell ref="P62:P64"/>
    <mergeCell ref="T65:T67"/>
    <mergeCell ref="A48:A50"/>
    <mergeCell ref="B48:B50"/>
    <mergeCell ref="C48:C50"/>
    <mergeCell ref="D48:D50"/>
    <mergeCell ref="E48:E50"/>
    <mergeCell ref="F48:F50"/>
    <mergeCell ref="G48:G50"/>
    <mergeCell ref="J48:J50"/>
    <mergeCell ref="K48:K50"/>
    <mergeCell ref="L48:L50"/>
    <mergeCell ref="N48:N50"/>
    <mergeCell ref="O48:O50"/>
    <mergeCell ref="P48:P50"/>
    <mergeCell ref="A62:A64"/>
    <mergeCell ref="B62:B64"/>
    <mergeCell ref="C62:C64"/>
    <mergeCell ref="D62:D64"/>
    <mergeCell ref="E62:E64"/>
    <mergeCell ref="D36:D37"/>
    <mergeCell ref="E36:E37"/>
    <mergeCell ref="F36:F37"/>
    <mergeCell ref="G36:G37"/>
    <mergeCell ref="H36:H37"/>
    <mergeCell ref="I36:I37"/>
    <mergeCell ref="J36:J37"/>
    <mergeCell ref="K36:K37"/>
    <mergeCell ref="M36:M37"/>
    <mergeCell ref="N36:N37"/>
    <mergeCell ref="O36:O37"/>
    <mergeCell ref="A278:A280"/>
    <mergeCell ref="B278:B280"/>
    <mergeCell ref="A281:A283"/>
    <mergeCell ref="R3:R4"/>
    <mergeCell ref="S3:S4"/>
    <mergeCell ref="T3:T4"/>
    <mergeCell ref="B251:B253"/>
    <mergeCell ref="A254:A256"/>
    <mergeCell ref="B254:B256"/>
    <mergeCell ref="A257:A259"/>
    <mergeCell ref="B257:B259"/>
    <mergeCell ref="A260:A262"/>
    <mergeCell ref="B260:B262"/>
    <mergeCell ref="A263:A265"/>
    <mergeCell ref="B263:B265"/>
    <mergeCell ref="A266:A268"/>
    <mergeCell ref="B266:B268"/>
    <mergeCell ref="A269:A271"/>
    <mergeCell ref="B269:B271"/>
    <mergeCell ref="A272:A274"/>
    <mergeCell ref="B272:B274"/>
    <mergeCell ref="U3:U4"/>
    <mergeCell ref="V3:V4"/>
    <mergeCell ref="W3:W4"/>
    <mergeCell ref="J3:L3"/>
    <mergeCell ref="N3:P3"/>
    <mergeCell ref="Q3:Q4"/>
    <mergeCell ref="A1:I1"/>
    <mergeCell ref="J1:W1"/>
    <mergeCell ref="B2:W2"/>
    <mergeCell ref="A3:A4"/>
    <mergeCell ref="B3:B4"/>
    <mergeCell ref="C3:C4"/>
    <mergeCell ref="D3:D4"/>
    <mergeCell ref="E3:E4"/>
    <mergeCell ref="F3:F4"/>
    <mergeCell ref="G3:G4"/>
    <mergeCell ref="M3:M4"/>
    <mergeCell ref="I3:I4"/>
    <mergeCell ref="H3:H4"/>
    <mergeCell ref="A275:A277"/>
    <mergeCell ref="B275:B277"/>
    <mergeCell ref="B281:B283"/>
    <mergeCell ref="A284:A286"/>
    <mergeCell ref="B284:B286"/>
    <mergeCell ref="E284:E286"/>
    <mergeCell ref="F284:F286"/>
    <mergeCell ref="D239:D241"/>
    <mergeCell ref="E239:E241"/>
    <mergeCell ref="F239:F241"/>
    <mergeCell ref="D242:D244"/>
    <mergeCell ref="E242:E244"/>
    <mergeCell ref="F242:F244"/>
    <mergeCell ref="D245:D247"/>
    <mergeCell ref="E245:E247"/>
    <mergeCell ref="F245:F247"/>
    <mergeCell ref="D248:D250"/>
    <mergeCell ref="E248:E250"/>
    <mergeCell ref="F248:F250"/>
    <mergeCell ref="D251:D253"/>
    <mergeCell ref="E251:E253"/>
    <mergeCell ref="F251:F253"/>
    <mergeCell ref="D254:D256"/>
    <mergeCell ref="E254:E256"/>
    <mergeCell ref="F254:F256"/>
    <mergeCell ref="B239:B241"/>
    <mergeCell ref="C239:C286"/>
    <mergeCell ref="A242:A244"/>
    <mergeCell ref="B242:B244"/>
    <mergeCell ref="A245:A247"/>
    <mergeCell ref="B245:B247"/>
    <mergeCell ref="A248:A250"/>
    <mergeCell ref="B248:B250"/>
    <mergeCell ref="A251:A253"/>
    <mergeCell ref="G284:G286"/>
    <mergeCell ref="H239:H241"/>
    <mergeCell ref="H266:H268"/>
    <mergeCell ref="H269:H271"/>
    <mergeCell ref="H272:H274"/>
    <mergeCell ref="H275:H277"/>
    <mergeCell ref="H278:H280"/>
    <mergeCell ref="H281:H283"/>
    <mergeCell ref="F266:F268"/>
    <mergeCell ref="D269:D271"/>
    <mergeCell ref="E269:E271"/>
    <mergeCell ref="F269:F271"/>
    <mergeCell ref="D272:D274"/>
    <mergeCell ref="E272:E274"/>
    <mergeCell ref="F272:F274"/>
    <mergeCell ref="D275:D277"/>
    <mergeCell ref="E275:E277"/>
    <mergeCell ref="F275:F277"/>
    <mergeCell ref="D278:D280"/>
    <mergeCell ref="E278:E280"/>
    <mergeCell ref="F278:F280"/>
    <mergeCell ref="D281:D283"/>
    <mergeCell ref="E281:E283"/>
    <mergeCell ref="F281:F283"/>
    <mergeCell ref="D284:D286"/>
    <mergeCell ref="H242:H244"/>
    <mergeCell ref="H245:H247"/>
    <mergeCell ref="H248:H250"/>
    <mergeCell ref="H251:H253"/>
    <mergeCell ref="H254:H256"/>
    <mergeCell ref="H257:H259"/>
    <mergeCell ref="H260:H262"/>
    <mergeCell ref="I275:I277"/>
    <mergeCell ref="I278:I280"/>
    <mergeCell ref="I281:I283"/>
    <mergeCell ref="K239:K241"/>
    <mergeCell ref="K242:K244"/>
    <mergeCell ref="K245:K247"/>
    <mergeCell ref="K248:K250"/>
    <mergeCell ref="K251:K253"/>
    <mergeCell ref="K254:K256"/>
    <mergeCell ref="K257:K259"/>
    <mergeCell ref="K260:K262"/>
    <mergeCell ref="K263:K265"/>
    <mergeCell ref="K266:K268"/>
    <mergeCell ref="K269:K271"/>
    <mergeCell ref="K272:K274"/>
    <mergeCell ref="K275:K277"/>
    <mergeCell ref="K278:K280"/>
    <mergeCell ref="K281:K283"/>
    <mergeCell ref="L278:L280"/>
    <mergeCell ref="L281:L283"/>
    <mergeCell ref="L284:L286"/>
    <mergeCell ref="M282:M283"/>
    <mergeCell ref="J266:J268"/>
    <mergeCell ref="J269:J271"/>
    <mergeCell ref="J272:J274"/>
    <mergeCell ref="J275:J277"/>
    <mergeCell ref="J278:J280"/>
    <mergeCell ref="J281:J283"/>
    <mergeCell ref="J284:J286"/>
    <mergeCell ref="K284:K286"/>
    <mergeCell ref="J242:J244"/>
    <mergeCell ref="J245:J247"/>
    <mergeCell ref="J248:J250"/>
    <mergeCell ref="J251:J253"/>
    <mergeCell ref="J254:J256"/>
    <mergeCell ref="J257:J259"/>
    <mergeCell ref="J260:J262"/>
    <mergeCell ref="J263:J265"/>
    <mergeCell ref="P254:P256"/>
    <mergeCell ref="L239:L241"/>
    <mergeCell ref="L242:L244"/>
    <mergeCell ref="L245:L247"/>
    <mergeCell ref="L248:L250"/>
    <mergeCell ref="L251:L253"/>
    <mergeCell ref="L254:L256"/>
    <mergeCell ref="L257:L259"/>
    <mergeCell ref="L260:L262"/>
    <mergeCell ref="L263:L265"/>
    <mergeCell ref="L266:L268"/>
    <mergeCell ref="L269:L271"/>
    <mergeCell ref="N275:N277"/>
    <mergeCell ref="O275:O277"/>
    <mergeCell ref="P275:P277"/>
    <mergeCell ref="L272:L274"/>
    <mergeCell ref="L275:L277"/>
    <mergeCell ref="Q275:Q277"/>
    <mergeCell ref="N278:N280"/>
    <mergeCell ref="O278:O280"/>
    <mergeCell ref="P278:P280"/>
    <mergeCell ref="Q278:Q280"/>
    <mergeCell ref="M239:M241"/>
    <mergeCell ref="M242:M244"/>
    <mergeCell ref="M245:M247"/>
    <mergeCell ref="M251:M253"/>
    <mergeCell ref="M257:M259"/>
    <mergeCell ref="M260:M262"/>
    <mergeCell ref="M263:M265"/>
    <mergeCell ref="M266:M268"/>
    <mergeCell ref="M269:M271"/>
    <mergeCell ref="M272:M274"/>
    <mergeCell ref="M275:M277"/>
    <mergeCell ref="M278:M280"/>
    <mergeCell ref="N239:N241"/>
    <mergeCell ref="O239:O241"/>
    <mergeCell ref="P239:P241"/>
    <mergeCell ref="N242:N244"/>
    <mergeCell ref="O242:O244"/>
    <mergeCell ref="P242:P244"/>
    <mergeCell ref="N245:N247"/>
    <mergeCell ref="O245:O247"/>
    <mergeCell ref="P245:P247"/>
    <mergeCell ref="N248:N250"/>
    <mergeCell ref="O248:O250"/>
    <mergeCell ref="P248:P250"/>
    <mergeCell ref="P251:P253"/>
    <mergeCell ref="N254:N256"/>
    <mergeCell ref="O254:O256"/>
    <mergeCell ref="N284:N286"/>
    <mergeCell ref="O284:O286"/>
    <mergeCell ref="P284:P286"/>
    <mergeCell ref="Q284:Q286"/>
    <mergeCell ref="R240:R241"/>
    <mergeCell ref="R243:R244"/>
    <mergeCell ref="R245:R247"/>
    <mergeCell ref="R248:R250"/>
    <mergeCell ref="R251:R253"/>
    <mergeCell ref="R254:R256"/>
    <mergeCell ref="R257:R259"/>
    <mergeCell ref="R260:R262"/>
    <mergeCell ref="R263:R265"/>
    <mergeCell ref="R266:R268"/>
    <mergeCell ref="R269:R271"/>
    <mergeCell ref="R273:R274"/>
    <mergeCell ref="R278:R280"/>
    <mergeCell ref="R281:R283"/>
    <mergeCell ref="R284:R286"/>
    <mergeCell ref="P266:P268"/>
    <mergeCell ref="Q266:Q268"/>
    <mergeCell ref="N269:N271"/>
    <mergeCell ref="O269:O271"/>
    <mergeCell ref="P269:P271"/>
    <mergeCell ref="Q269:Q271"/>
    <mergeCell ref="N272:N274"/>
    <mergeCell ref="O272:O274"/>
    <mergeCell ref="P272:P274"/>
    <mergeCell ref="N281:N283"/>
    <mergeCell ref="O281:O283"/>
    <mergeCell ref="P281:P283"/>
    <mergeCell ref="Q272:Q274"/>
    <mergeCell ref="T245:T247"/>
    <mergeCell ref="T248:T250"/>
    <mergeCell ref="T251:T253"/>
    <mergeCell ref="T254:T256"/>
    <mergeCell ref="T257:T259"/>
    <mergeCell ref="T260:T262"/>
    <mergeCell ref="T263:T265"/>
    <mergeCell ref="T266:T268"/>
    <mergeCell ref="T269:T271"/>
    <mergeCell ref="T278:T280"/>
    <mergeCell ref="T281:T283"/>
    <mergeCell ref="T284:T286"/>
    <mergeCell ref="V281:V283"/>
    <mergeCell ref="U284:U286"/>
    <mergeCell ref="V284:V286"/>
    <mergeCell ref="T239:T241"/>
    <mergeCell ref="T242:T244"/>
    <mergeCell ref="T272:T274"/>
    <mergeCell ref="T275:T277"/>
    <mergeCell ref="W245:W247"/>
    <mergeCell ref="W248:W250"/>
    <mergeCell ref="W251:W253"/>
    <mergeCell ref="W254:W256"/>
    <mergeCell ref="W257:W259"/>
    <mergeCell ref="W260:W262"/>
    <mergeCell ref="W263:W265"/>
    <mergeCell ref="W266:W268"/>
    <mergeCell ref="W269:W271"/>
    <mergeCell ref="W273:W274"/>
    <mergeCell ref="W275:W277"/>
    <mergeCell ref="W278:W280"/>
    <mergeCell ref="W281:W283"/>
    <mergeCell ref="W284:W286"/>
    <mergeCell ref="U240:U241"/>
    <mergeCell ref="V240:V241"/>
    <mergeCell ref="U243:U244"/>
    <mergeCell ref="V243:V244"/>
    <mergeCell ref="U245:U247"/>
    <mergeCell ref="V245:V247"/>
    <mergeCell ref="U248:U250"/>
    <mergeCell ref="V248:V250"/>
    <mergeCell ref="U251:U253"/>
    <mergeCell ref="V251:V253"/>
    <mergeCell ref="U254:U256"/>
    <mergeCell ref="V254:V256"/>
    <mergeCell ref="U257:U259"/>
    <mergeCell ref="V257:V259"/>
    <mergeCell ref="U260:U262"/>
    <mergeCell ref="V260:V262"/>
    <mergeCell ref="U263:U265"/>
    <mergeCell ref="V263:V265"/>
    <mergeCell ref="O5:O8"/>
    <mergeCell ref="P5:P8"/>
    <mergeCell ref="A10:A13"/>
    <mergeCell ref="B10:B13"/>
    <mergeCell ref="C10:C13"/>
    <mergeCell ref="D10:D13"/>
    <mergeCell ref="E10:E13"/>
    <mergeCell ref="F10:F13"/>
    <mergeCell ref="G10:G13"/>
    <mergeCell ref="H10:H13"/>
    <mergeCell ref="I10:I13"/>
    <mergeCell ref="J10:J13"/>
    <mergeCell ref="K10:K13"/>
    <mergeCell ref="M10:M13"/>
    <mergeCell ref="N10:N13"/>
    <mergeCell ref="O10:O13"/>
    <mergeCell ref="P10:P13"/>
    <mergeCell ref="E15:E17"/>
    <mergeCell ref="D15:D17"/>
    <mergeCell ref="C15:C17"/>
    <mergeCell ref="B15:B17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L5:L8"/>
    <mergeCell ref="N5:N8"/>
    <mergeCell ref="Q5:Q8"/>
    <mergeCell ref="M5:M8"/>
    <mergeCell ref="A15:A1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0:Q13"/>
    <mergeCell ref="Q15:Q17"/>
    <mergeCell ref="P15:P17"/>
    <mergeCell ref="O15:O17"/>
    <mergeCell ref="N15:N17"/>
    <mergeCell ref="M15:M17"/>
    <mergeCell ref="L15:L17"/>
    <mergeCell ref="K15:K17"/>
    <mergeCell ref="J15:J17"/>
    <mergeCell ref="I15:I17"/>
    <mergeCell ref="H15:H17"/>
    <mergeCell ref="G15:G17"/>
    <mergeCell ref="F15:F17"/>
    <mergeCell ref="Q21:Q22"/>
    <mergeCell ref="Q18:Q19"/>
    <mergeCell ref="A21:A22"/>
    <mergeCell ref="B21:B22"/>
    <mergeCell ref="C21:C22"/>
    <mergeCell ref="D21:D22"/>
    <mergeCell ref="E21:E22"/>
    <mergeCell ref="F21:F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G21:G22"/>
  </mergeCells>
  <conditionalFormatting sqref="I275">
    <cfRule type="containsText" dxfId="31" priority="29" operator="containsText" text="Bajo">
      <formula>NOT(ISERROR(SEARCH("Bajo",I275)))</formula>
    </cfRule>
    <cfRule type="containsText" dxfId="30" priority="30" operator="containsText" text="Moderado">
      <formula>NOT(ISERROR(SEARCH("Moderado",I275)))</formula>
    </cfRule>
    <cfRule type="containsText" dxfId="29" priority="31" operator="containsText" text="Alto">
      <formula>NOT(ISERROR(SEARCH("Alto",I275)))</formula>
    </cfRule>
    <cfRule type="containsText" dxfId="28" priority="32" operator="containsText" text="Extremo">
      <formula>NOT(ISERROR(SEARCH("Extremo",I275)))</formula>
    </cfRule>
  </conditionalFormatting>
  <conditionalFormatting sqref="I278">
    <cfRule type="containsText" dxfId="27" priority="25" operator="containsText" text="Bajo">
      <formula>NOT(ISERROR(SEARCH("Bajo",I278)))</formula>
    </cfRule>
    <cfRule type="containsText" dxfId="26" priority="26" operator="containsText" text="Moderado">
      <formula>NOT(ISERROR(SEARCH("Moderado",I278)))</formula>
    </cfRule>
    <cfRule type="containsText" dxfId="25" priority="27" operator="containsText" text="Alto">
      <formula>NOT(ISERROR(SEARCH("Alto",I278)))</formula>
    </cfRule>
    <cfRule type="containsText" dxfId="24" priority="28" operator="containsText" text="Extremo">
      <formula>NOT(ISERROR(SEARCH("Extremo",I278)))</formula>
    </cfRule>
  </conditionalFormatting>
  <conditionalFormatting sqref="I281">
    <cfRule type="containsText" dxfId="23" priority="21" operator="containsText" text="Bajo">
      <formula>NOT(ISERROR(SEARCH("Bajo",I281)))</formula>
    </cfRule>
    <cfRule type="containsText" dxfId="22" priority="22" operator="containsText" text="Moderado">
      <formula>NOT(ISERROR(SEARCH("Moderado",I281)))</formula>
    </cfRule>
    <cfRule type="containsText" dxfId="21" priority="23" operator="containsText" text="Alto">
      <formula>NOT(ISERROR(SEARCH("Alto",I281)))</formula>
    </cfRule>
    <cfRule type="containsText" dxfId="20" priority="24" operator="containsText" text="Extremo">
      <formula>NOT(ISERROR(SEARCH("Extremo",I281)))</formula>
    </cfRule>
  </conditionalFormatting>
  <conditionalFormatting sqref="L281">
    <cfRule type="containsText" dxfId="19" priority="13" operator="containsText" text="Bajo">
      <formula>NOT(ISERROR(SEARCH("Bajo",L281)))</formula>
    </cfRule>
    <cfRule type="containsText" dxfId="18" priority="14" operator="containsText" text="Moderado">
      <formula>NOT(ISERROR(SEARCH("Moderado",L281)))</formula>
    </cfRule>
    <cfRule type="containsText" dxfId="17" priority="15" operator="containsText" text="Alto">
      <formula>NOT(ISERROR(SEARCH("Alto",L281)))</formula>
    </cfRule>
    <cfRule type="containsText" dxfId="16" priority="16" operator="containsText" text="Extremo">
      <formula>NOT(ISERROR(SEARCH("Extremo",L281)))</formula>
    </cfRule>
  </conditionalFormatting>
  <conditionalFormatting sqref="L239 L242 L245 L248 L251 L257 L260 L254 L263 L266 L269 L272 L275 L278">
    <cfRule type="containsText" dxfId="15" priority="17" operator="containsText" text="Bajo">
      <formula>NOT(ISERROR(SEARCH("Bajo",L239)))</formula>
    </cfRule>
    <cfRule type="containsText" dxfId="14" priority="18" operator="containsText" text="Moderado">
      <formula>NOT(ISERROR(SEARCH("Moderado",L239)))</formula>
    </cfRule>
    <cfRule type="containsText" dxfId="13" priority="19" operator="containsText" text="Alto">
      <formula>NOT(ISERROR(SEARCH("Alto",L239)))</formula>
    </cfRule>
    <cfRule type="containsText" dxfId="12" priority="20" operator="containsText" text="Extremo">
      <formula>NOT(ISERROR(SEARCH("Extremo",L239)))</formula>
    </cfRule>
  </conditionalFormatting>
  <conditionalFormatting sqref="P239 P242 P248 P251 P257 P260 P254 P263 P266 P269 P272 P275 P278">
    <cfRule type="containsText" dxfId="11" priority="9" operator="containsText" text="Bajo">
      <formula>NOT(ISERROR(SEARCH("Bajo",P239)))</formula>
    </cfRule>
    <cfRule type="containsText" dxfId="10" priority="10" operator="containsText" text="Moderado">
      <formula>NOT(ISERROR(SEARCH("Moderado",P239)))</formula>
    </cfRule>
    <cfRule type="containsText" dxfId="9" priority="11" operator="containsText" text="Alto">
      <formula>NOT(ISERROR(SEARCH("Alto",P239)))</formula>
    </cfRule>
    <cfRule type="containsText" dxfId="8" priority="12" operator="containsText" text="Extremo">
      <formula>NOT(ISERROR(SEARCH("Extremo",P239)))</formula>
    </cfRule>
  </conditionalFormatting>
  <conditionalFormatting sqref="P245">
    <cfRule type="containsText" dxfId="7" priority="5" operator="containsText" text="Bajo">
      <formula>NOT(ISERROR(SEARCH("Bajo",P245)))</formula>
    </cfRule>
    <cfRule type="containsText" dxfId="6" priority="6" operator="containsText" text="Moderado">
      <formula>NOT(ISERROR(SEARCH("Moderado",P245)))</formula>
    </cfRule>
    <cfRule type="containsText" dxfId="5" priority="7" operator="containsText" text="Alto">
      <formula>NOT(ISERROR(SEARCH("Alto",P245)))</formula>
    </cfRule>
    <cfRule type="containsText" dxfId="4" priority="8" operator="containsText" text="Extremo">
      <formula>NOT(ISERROR(SEARCH("Extremo",P245)))</formula>
    </cfRule>
  </conditionalFormatting>
  <conditionalFormatting sqref="P281">
    <cfRule type="containsText" dxfId="3" priority="1" operator="containsText" text="Bajo">
      <formula>NOT(ISERROR(SEARCH("Bajo",P281)))</formula>
    </cfRule>
    <cfRule type="containsText" dxfId="2" priority="2" operator="containsText" text="Moderado">
      <formula>NOT(ISERROR(SEARCH("Moderado",P281)))</formula>
    </cfRule>
    <cfRule type="containsText" dxfId="1" priority="3" operator="containsText" text="Alto">
      <formula>NOT(ISERROR(SEARCH("Alto",P281)))</formula>
    </cfRule>
    <cfRule type="containsText" dxfId="0" priority="4" operator="containsText" text="Extremo">
      <formula>NOT(ISERROR(SEARCH("Extremo",P281)))</formula>
    </cfRule>
  </conditionalFormatting>
  <dataValidations disablePrompts="1" count="3">
    <dataValidation type="list" allowBlank="1" showInputMessage="1" showErrorMessage="1" sqref="Q263 Q281 Q245 Q254 Q260 Q257 Q251 Q248 Q272 Q239 Q269 Q266 Q278 Q275 Q242">
      <formula1>#REF!</formula1>
    </dataValidation>
    <dataValidation type="list" allowBlank="1" showInputMessage="1" showErrorMessage="1" sqref="F5 F9">
      <formula1>"administrativo,ambiental,corrupción,financiero/económico,humano,imagen,información,infraestructura,legal,maquinaria,método,obra pública,salud,seguridad,servicios,tecnológico"</formula1>
    </dataValidation>
    <dataValidation type="custom" allowBlank="1" showInputMessage="1" sqref="M5">
      <formula1>$W5="Si"</formula1>
    </dataValidation>
  </dataValidations>
  <hyperlinks>
    <hyperlink ref="K4" location="'Estructura de Riesgos FP'!F3" display="Impacto"/>
    <hyperlink ref="J4" location="'Estructura de Riesgos FP'!E3" display="Probabilidad"/>
    <hyperlink ref="O4" location="'Estructura de Riesgos FP'!F3" display="Impacto"/>
    <hyperlink ref="N4" location="'Estructura de Riesgos FP'!E3" display="Probabilidad"/>
  </hyperlinks>
  <pageMargins left="0.70866141732283472" right="0.70866141732283472" top="0.74803149606299213" bottom="0.74803149606299213" header="0.31496062992125984" footer="0.31496062992125984"/>
  <pageSetup scale="20" orientation="landscape" r:id="rId1"/>
  <headerFooter>
    <oddFooter>&amp;L&amp;8Versión: 14
Fecha: 2021-01-30&amp;C&amp;8Si este documento se encuentra impreso no se garantiza su vigencia.
La versión vigente reposa en el Sistema Integrado de Gestión (Intranet).&amp;R&amp;8&amp;P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H10" sqref="H10"/>
    </sheetView>
  </sheetViews>
  <sheetFormatPr baseColWidth="10" defaultRowHeight="15" x14ac:dyDescent="0.25"/>
  <cols>
    <col min="1" max="1" width="24" customWidth="1"/>
    <col min="2" max="2" width="16.5703125" customWidth="1"/>
    <col min="3" max="3" width="53" bestFit="1" customWidth="1"/>
  </cols>
  <sheetData>
    <row r="1" spans="1:12" x14ac:dyDescent="0.25">
      <c r="A1" s="324"/>
      <c r="B1" s="327" t="s">
        <v>246</v>
      </c>
      <c r="C1" s="328"/>
      <c r="D1" s="328"/>
      <c r="E1" s="328"/>
      <c r="F1" s="328"/>
      <c r="G1" s="328"/>
      <c r="H1" s="328"/>
      <c r="I1" s="328"/>
      <c r="J1" s="328"/>
      <c r="K1" s="328"/>
      <c r="L1" s="329"/>
    </row>
    <row r="2" spans="1:12" x14ac:dyDescent="0.25">
      <c r="A2" s="325"/>
      <c r="B2" s="330"/>
      <c r="C2" s="331"/>
      <c r="D2" s="331"/>
      <c r="E2" s="331"/>
      <c r="F2" s="331"/>
      <c r="G2" s="331"/>
      <c r="H2" s="331"/>
      <c r="I2" s="331"/>
      <c r="J2" s="331"/>
      <c r="K2" s="331"/>
      <c r="L2" s="332"/>
    </row>
    <row r="3" spans="1:12" x14ac:dyDescent="0.25">
      <c r="A3" s="325"/>
      <c r="B3" s="330"/>
      <c r="C3" s="331"/>
      <c r="D3" s="331"/>
      <c r="E3" s="331"/>
      <c r="F3" s="331"/>
      <c r="G3" s="331"/>
      <c r="H3" s="331"/>
      <c r="I3" s="331"/>
      <c r="J3" s="331"/>
      <c r="K3" s="331"/>
      <c r="L3" s="332"/>
    </row>
    <row r="4" spans="1:12" ht="57.75" customHeight="1" x14ac:dyDescent="0.25">
      <c r="A4" s="326"/>
      <c r="B4" s="333"/>
      <c r="C4" s="334"/>
      <c r="D4" s="334"/>
      <c r="E4" s="334"/>
      <c r="F4" s="334"/>
      <c r="G4" s="334"/>
      <c r="H4" s="334"/>
      <c r="I4" s="334"/>
      <c r="J4" s="334"/>
      <c r="K4" s="334"/>
      <c r="L4" s="335"/>
    </row>
    <row r="5" spans="1:12" x14ac:dyDescent="0.25">
      <c r="A5" s="99"/>
      <c r="B5" s="99"/>
      <c r="C5" s="99"/>
      <c r="D5" s="99"/>
      <c r="E5" s="100" t="s">
        <v>247</v>
      </c>
      <c r="F5" s="99"/>
      <c r="G5" s="99"/>
      <c r="H5" s="99"/>
      <c r="I5" s="99"/>
      <c r="J5" s="99"/>
      <c r="K5" s="99"/>
      <c r="L5" s="101"/>
    </row>
    <row r="6" spans="1:12" x14ac:dyDescent="0.25">
      <c r="A6" s="102" t="s">
        <v>248</v>
      </c>
      <c r="B6" s="102" t="s">
        <v>249</v>
      </c>
      <c r="C6" s="102" t="s">
        <v>250</v>
      </c>
      <c r="D6" s="99"/>
      <c r="E6" s="336" t="s">
        <v>251</v>
      </c>
      <c r="F6" s="337"/>
      <c r="G6" s="103" t="s">
        <v>252</v>
      </c>
      <c r="H6" s="104" t="s">
        <v>19</v>
      </c>
      <c r="I6" s="104" t="s">
        <v>253</v>
      </c>
      <c r="J6" s="104" t="s">
        <v>254</v>
      </c>
      <c r="K6" s="104" t="s">
        <v>255</v>
      </c>
      <c r="L6" s="101"/>
    </row>
    <row r="7" spans="1:12" x14ac:dyDescent="0.25">
      <c r="A7" s="338" t="s">
        <v>252</v>
      </c>
      <c r="B7" s="339">
        <v>1</v>
      </c>
      <c r="C7" s="105" t="s">
        <v>256</v>
      </c>
      <c r="D7" s="99"/>
      <c r="E7" s="342" t="s">
        <v>257</v>
      </c>
      <c r="F7" s="343"/>
      <c r="G7" s="106">
        <v>1</v>
      </c>
      <c r="H7" s="106">
        <v>2</v>
      </c>
      <c r="I7" s="106">
        <v>3</v>
      </c>
      <c r="J7" s="106">
        <v>4</v>
      </c>
      <c r="K7" s="106">
        <v>5</v>
      </c>
      <c r="L7" s="101"/>
    </row>
    <row r="8" spans="1:12" x14ac:dyDescent="0.25">
      <c r="A8" s="338"/>
      <c r="B8" s="340"/>
      <c r="C8" s="105" t="s">
        <v>258</v>
      </c>
      <c r="D8" s="99"/>
      <c r="E8" s="107" t="s">
        <v>259</v>
      </c>
      <c r="F8" s="108">
        <v>5</v>
      </c>
      <c r="G8" s="109">
        <f>$F$8*G7</f>
        <v>5</v>
      </c>
      <c r="H8" s="110">
        <f>$F$8*H7</f>
        <v>10</v>
      </c>
      <c r="I8" s="111">
        <f>$F$8*I7</f>
        <v>15</v>
      </c>
      <c r="J8" s="111">
        <f>$F$8*J7</f>
        <v>20</v>
      </c>
      <c r="K8" s="111">
        <f>$F$8*K7</f>
        <v>25</v>
      </c>
      <c r="L8" s="101"/>
    </row>
    <row r="9" spans="1:12" x14ac:dyDescent="0.25">
      <c r="A9" s="338"/>
      <c r="B9" s="341"/>
      <c r="C9" s="105" t="s">
        <v>260</v>
      </c>
      <c r="D9" s="99"/>
      <c r="E9" s="107" t="s">
        <v>261</v>
      </c>
      <c r="F9" s="108">
        <v>4</v>
      </c>
      <c r="G9" s="109">
        <f>$F$9*G7</f>
        <v>4</v>
      </c>
      <c r="H9" s="110">
        <f>$F$9*H7</f>
        <v>8</v>
      </c>
      <c r="I9" s="110">
        <f>$F$9*I7</f>
        <v>12</v>
      </c>
      <c r="J9" s="111">
        <f>$F$9*J7</f>
        <v>16</v>
      </c>
      <c r="K9" s="111">
        <f>$F$9*K7</f>
        <v>20</v>
      </c>
      <c r="L9" s="101"/>
    </row>
    <row r="10" spans="1:12" x14ac:dyDescent="0.25">
      <c r="A10" s="338" t="s">
        <v>19</v>
      </c>
      <c r="B10" s="339">
        <v>2</v>
      </c>
      <c r="C10" s="105" t="s">
        <v>262</v>
      </c>
      <c r="D10" s="99"/>
      <c r="E10" s="107" t="s">
        <v>263</v>
      </c>
      <c r="F10" s="108">
        <v>3</v>
      </c>
      <c r="G10" s="112">
        <f>$F$10*G7</f>
        <v>3</v>
      </c>
      <c r="H10" s="109">
        <f>$F$10*H7</f>
        <v>6</v>
      </c>
      <c r="I10" s="110">
        <f>$F$10*I7</f>
        <v>9</v>
      </c>
      <c r="J10" s="110">
        <f>$F$10*J7</f>
        <v>12</v>
      </c>
      <c r="K10" s="111">
        <f>$F$10*K7</f>
        <v>15</v>
      </c>
      <c r="L10" s="101"/>
    </row>
    <row r="11" spans="1:12" x14ac:dyDescent="0.25">
      <c r="A11" s="338"/>
      <c r="B11" s="340"/>
      <c r="C11" s="105" t="s">
        <v>264</v>
      </c>
      <c r="D11" s="99"/>
      <c r="E11" s="107" t="s">
        <v>265</v>
      </c>
      <c r="F11" s="108">
        <v>2</v>
      </c>
      <c r="G11" s="112">
        <f>$F$11*G7</f>
        <v>2</v>
      </c>
      <c r="H11" s="109">
        <f>$F$11*H7</f>
        <v>4</v>
      </c>
      <c r="I11" s="109">
        <f>$F$11*I7</f>
        <v>6</v>
      </c>
      <c r="J11" s="110">
        <f>$F$11*J7</f>
        <v>8</v>
      </c>
      <c r="K11" s="110">
        <f>$F$11*K7</f>
        <v>10</v>
      </c>
      <c r="L11" s="101"/>
    </row>
    <row r="12" spans="1:12" x14ac:dyDescent="0.25">
      <c r="A12" s="338"/>
      <c r="B12" s="341"/>
      <c r="C12" s="105" t="s">
        <v>260</v>
      </c>
      <c r="D12" s="99"/>
      <c r="E12" s="107" t="s">
        <v>266</v>
      </c>
      <c r="F12" s="108">
        <v>1</v>
      </c>
      <c r="G12" s="112">
        <f>$F$12*G7</f>
        <v>1</v>
      </c>
      <c r="H12" s="112">
        <f>$F$12*H7</f>
        <v>2</v>
      </c>
      <c r="I12" s="112">
        <f>$F$12*I7</f>
        <v>3</v>
      </c>
      <c r="J12" s="109">
        <f>$F$12*J7</f>
        <v>4</v>
      </c>
      <c r="K12" s="109">
        <f>$F$12*K7</f>
        <v>5</v>
      </c>
      <c r="L12" s="101"/>
    </row>
    <row r="13" spans="1:12" ht="30" x14ac:dyDescent="0.25">
      <c r="A13" s="338" t="s">
        <v>253</v>
      </c>
      <c r="B13" s="339">
        <v>3</v>
      </c>
      <c r="C13" s="113" t="s">
        <v>267</v>
      </c>
      <c r="D13" s="99"/>
      <c r="E13" s="99"/>
      <c r="F13" s="99"/>
      <c r="G13" s="99"/>
      <c r="H13" s="99"/>
      <c r="I13" s="99"/>
      <c r="J13" s="99"/>
      <c r="K13" s="99"/>
      <c r="L13" s="101"/>
    </row>
    <row r="14" spans="1:12" x14ac:dyDescent="0.25">
      <c r="A14" s="338"/>
      <c r="B14" s="340"/>
      <c r="C14" s="105" t="s">
        <v>268</v>
      </c>
      <c r="D14" s="99"/>
      <c r="E14" s="344" t="s">
        <v>269</v>
      </c>
      <c r="F14" s="344"/>
      <c r="G14" s="344"/>
      <c r="H14" s="114"/>
      <c r="I14" s="99"/>
      <c r="J14" s="99"/>
      <c r="K14" s="99"/>
      <c r="L14" s="101"/>
    </row>
    <row r="15" spans="1:12" x14ac:dyDescent="0.25">
      <c r="A15" s="338"/>
      <c r="B15" s="341"/>
      <c r="C15" s="105" t="s">
        <v>270</v>
      </c>
      <c r="D15" s="99"/>
      <c r="E15" s="345" t="s">
        <v>271</v>
      </c>
      <c r="F15" s="345"/>
      <c r="G15" s="345"/>
      <c r="H15" s="115"/>
      <c r="I15" s="99"/>
      <c r="J15" s="99"/>
      <c r="K15" s="99"/>
      <c r="L15" s="101"/>
    </row>
    <row r="16" spans="1:12" ht="30" x14ac:dyDescent="0.25">
      <c r="A16" s="338" t="s">
        <v>254</v>
      </c>
      <c r="B16" s="339">
        <v>4</v>
      </c>
      <c r="C16" s="113" t="s">
        <v>272</v>
      </c>
      <c r="D16" s="99"/>
      <c r="E16" s="345" t="s">
        <v>273</v>
      </c>
      <c r="F16" s="345"/>
      <c r="G16" s="345"/>
      <c r="H16" s="116"/>
      <c r="I16" s="99"/>
      <c r="J16" s="99"/>
      <c r="K16" s="99"/>
      <c r="L16" s="101"/>
    </row>
    <row r="17" spans="1:12" x14ac:dyDescent="0.25">
      <c r="A17" s="338"/>
      <c r="B17" s="340"/>
      <c r="C17" s="105" t="s">
        <v>274</v>
      </c>
      <c r="D17" s="99"/>
      <c r="E17" s="345" t="s">
        <v>275</v>
      </c>
      <c r="F17" s="345"/>
      <c r="G17" s="345"/>
      <c r="H17" s="117"/>
      <c r="I17" s="99"/>
      <c r="J17" s="99"/>
      <c r="K17" s="99"/>
      <c r="L17" s="101"/>
    </row>
    <row r="18" spans="1:12" x14ac:dyDescent="0.25">
      <c r="A18" s="338"/>
      <c r="B18" s="341"/>
      <c r="C18" s="105" t="s">
        <v>276</v>
      </c>
      <c r="D18" s="99"/>
      <c r="E18" s="118" t="s">
        <v>277</v>
      </c>
      <c r="F18" s="99"/>
      <c r="G18" s="99"/>
      <c r="H18" s="99"/>
      <c r="I18" s="99"/>
      <c r="J18" s="99"/>
      <c r="K18" s="99"/>
      <c r="L18" s="101"/>
    </row>
    <row r="19" spans="1:12" ht="30" x14ac:dyDescent="0.25">
      <c r="A19" s="346" t="s">
        <v>278</v>
      </c>
      <c r="B19" s="339">
        <v>5</v>
      </c>
      <c r="C19" s="119" t="s">
        <v>279</v>
      </c>
      <c r="D19" s="99"/>
      <c r="E19" s="120"/>
      <c r="F19" s="99"/>
      <c r="G19" s="99"/>
      <c r="H19" s="99"/>
      <c r="I19" s="99"/>
      <c r="J19" s="99"/>
      <c r="K19" s="99"/>
      <c r="L19" s="101"/>
    </row>
    <row r="20" spans="1:12" x14ac:dyDescent="0.25">
      <c r="A20" s="346"/>
      <c r="B20" s="340"/>
      <c r="C20" s="105" t="s">
        <v>280</v>
      </c>
      <c r="D20" s="99"/>
      <c r="E20" s="99"/>
      <c r="F20" s="99"/>
      <c r="G20" s="99"/>
      <c r="H20" s="99"/>
      <c r="I20" s="99"/>
      <c r="J20" s="99"/>
      <c r="K20" s="99"/>
      <c r="L20" s="101"/>
    </row>
    <row r="21" spans="1:12" x14ac:dyDescent="0.25">
      <c r="A21" s="347"/>
      <c r="B21" s="341"/>
      <c r="C21" s="105" t="s">
        <v>281</v>
      </c>
      <c r="D21" s="99"/>
      <c r="E21" s="99"/>
      <c r="F21" s="99"/>
      <c r="G21" s="99"/>
      <c r="H21" s="99"/>
      <c r="I21" s="99"/>
      <c r="J21" s="99"/>
      <c r="K21" s="99"/>
      <c r="L21" s="101"/>
    </row>
    <row r="22" spans="1:12" x14ac:dyDescent="0.25">
      <c r="A22" s="118" t="s">
        <v>277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101"/>
    </row>
    <row r="23" spans="1:12" x14ac:dyDescent="0.25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101"/>
    </row>
    <row r="24" spans="1:12" x14ac:dyDescent="0.25">
      <c r="A24" s="102" t="s">
        <v>257</v>
      </c>
      <c r="B24" s="102" t="s">
        <v>249</v>
      </c>
      <c r="C24" s="102" t="s">
        <v>250</v>
      </c>
      <c r="D24" s="99"/>
      <c r="E24" s="99"/>
      <c r="F24" s="99"/>
      <c r="G24" s="99"/>
      <c r="H24" s="99"/>
      <c r="I24" s="99"/>
      <c r="J24" s="99"/>
      <c r="K24" s="99"/>
      <c r="L24" s="101"/>
    </row>
    <row r="25" spans="1:12" ht="30" x14ac:dyDescent="0.25">
      <c r="A25" s="121" t="s">
        <v>282</v>
      </c>
      <c r="B25" s="122">
        <v>1</v>
      </c>
      <c r="C25" s="113" t="s">
        <v>283</v>
      </c>
      <c r="D25" s="99"/>
      <c r="E25" s="99"/>
      <c r="F25" s="99"/>
      <c r="G25" s="99"/>
      <c r="H25" s="99"/>
      <c r="I25" s="99"/>
      <c r="J25" s="99"/>
      <c r="K25" s="99"/>
      <c r="L25" s="101"/>
    </row>
    <row r="26" spans="1:12" ht="30" x14ac:dyDescent="0.25">
      <c r="A26" s="105" t="s">
        <v>265</v>
      </c>
      <c r="B26" s="122">
        <v>2</v>
      </c>
      <c r="C26" s="113" t="s">
        <v>284</v>
      </c>
      <c r="D26" s="99"/>
      <c r="E26" s="99"/>
      <c r="F26" s="99"/>
      <c r="G26" s="99" t="s">
        <v>285</v>
      </c>
      <c r="H26" s="99"/>
      <c r="I26" s="99"/>
      <c r="J26" s="99"/>
      <c r="K26" s="99"/>
      <c r="L26" s="101"/>
    </row>
    <row r="27" spans="1:12" x14ac:dyDescent="0.25">
      <c r="A27" s="105" t="s">
        <v>263</v>
      </c>
      <c r="B27" s="122">
        <v>3</v>
      </c>
      <c r="C27" s="105" t="s">
        <v>286</v>
      </c>
      <c r="D27" s="99"/>
      <c r="E27" s="99"/>
      <c r="F27" s="99"/>
      <c r="G27" s="99" t="s">
        <v>277</v>
      </c>
      <c r="H27" s="99"/>
      <c r="I27" s="99"/>
      <c r="J27" s="99"/>
      <c r="K27" s="99"/>
      <c r="L27" s="101"/>
    </row>
    <row r="28" spans="1:12" x14ac:dyDescent="0.25">
      <c r="A28" s="105" t="s">
        <v>261</v>
      </c>
      <c r="B28" s="122">
        <v>4</v>
      </c>
      <c r="C28" s="105" t="s">
        <v>287</v>
      </c>
      <c r="D28" s="99"/>
      <c r="E28" s="99"/>
      <c r="F28" s="99"/>
      <c r="G28" s="99" t="s">
        <v>277</v>
      </c>
      <c r="H28" s="99"/>
      <c r="I28" s="99"/>
      <c r="J28" s="99"/>
      <c r="K28" s="99"/>
      <c r="L28" s="101"/>
    </row>
    <row r="29" spans="1:12" x14ac:dyDescent="0.25">
      <c r="A29" s="105" t="s">
        <v>259</v>
      </c>
      <c r="B29" s="122">
        <v>5</v>
      </c>
      <c r="C29" s="105" t="s">
        <v>288</v>
      </c>
      <c r="D29" s="99"/>
      <c r="E29" s="99"/>
      <c r="F29" s="99"/>
      <c r="G29" s="99"/>
      <c r="H29" s="99"/>
      <c r="I29" s="99"/>
      <c r="J29" s="99"/>
      <c r="K29" s="99"/>
      <c r="L29" s="101"/>
    </row>
    <row r="30" spans="1:12" x14ac:dyDescent="0.25">
      <c r="A30" s="123" t="s">
        <v>277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</row>
    <row r="32" spans="1:12" x14ac:dyDescent="0.25">
      <c r="A32" s="56"/>
      <c r="B32" s="170" t="s">
        <v>289</v>
      </c>
      <c r="C32" s="170"/>
      <c r="D32" s="170" t="s">
        <v>290</v>
      </c>
      <c r="E32" s="170"/>
      <c r="F32" s="170"/>
      <c r="G32" s="170"/>
      <c r="H32" s="170"/>
      <c r="I32" s="170"/>
      <c r="J32" s="170"/>
      <c r="K32" s="170"/>
      <c r="L32" s="170"/>
    </row>
    <row r="33" spans="1:12" x14ac:dyDescent="0.25">
      <c r="A33" s="56" t="s">
        <v>291</v>
      </c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</row>
    <row r="34" spans="1:12" x14ac:dyDescent="0.25">
      <c r="A34" s="56" t="s">
        <v>292</v>
      </c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</row>
  </sheetData>
  <mergeCells count="24">
    <mergeCell ref="B32:C32"/>
    <mergeCell ref="D32:L32"/>
    <mergeCell ref="B33:C33"/>
    <mergeCell ref="D33:L33"/>
    <mergeCell ref="B34:C34"/>
    <mergeCell ref="D34:L34"/>
    <mergeCell ref="A16:A18"/>
    <mergeCell ref="B16:B18"/>
    <mergeCell ref="E16:G16"/>
    <mergeCell ref="E17:G17"/>
    <mergeCell ref="A19:A21"/>
    <mergeCell ref="B19:B21"/>
    <mergeCell ref="A10:A12"/>
    <mergeCell ref="B10:B12"/>
    <mergeCell ref="A13:A15"/>
    <mergeCell ref="B13:B15"/>
    <mergeCell ref="E14:G14"/>
    <mergeCell ref="E15:G15"/>
    <mergeCell ref="A1:A4"/>
    <mergeCell ref="B1:L4"/>
    <mergeCell ref="E6:F6"/>
    <mergeCell ref="A7:A9"/>
    <mergeCell ref="B7:B9"/>
    <mergeCell ref="E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 Mapa Riesgos Institucional</vt:lpstr>
      <vt:lpstr>CRITERIOS DE ANALSIS EVALUACION</vt:lpstr>
      <vt:lpstr>' Mapa Riesgos Institucional'!Área_de_impresión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Hernandez Zorro</dc:creator>
  <cp:lastModifiedBy>BRAYAN</cp:lastModifiedBy>
  <cp:lastPrinted>2021-01-31T19:21:02Z</cp:lastPrinted>
  <dcterms:created xsi:type="dcterms:W3CDTF">2017-05-09T14:17:41Z</dcterms:created>
  <dcterms:modified xsi:type="dcterms:W3CDTF">2021-04-10T20:52:15Z</dcterms:modified>
</cp:coreProperties>
</file>